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5년 이모션텍 지출\기본통계연보\2024년 동두천시 통계연보 통계표(12.12.)\"/>
    </mc:Choice>
  </mc:AlternateContent>
  <xr:revisionPtr revIDLastSave="0" documentId="13_ncr:1_{67D15FFE-1F75-4CD3-AEF4-565227814CF2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0">'1.사업체총괄'!$A$1:$U$33</definedName>
    <definedName name="_xlnm.Print_Area" localSheetId="1">'2.종사자규모별사업체수 및 종사자수'!$A$1:$Y$32</definedName>
    <definedName name="_xlnm.Print_Area" localSheetId="2">'3.산업별사업체수 및 종사자수(1-2)'!$A$1:$AU$21</definedName>
    <definedName name="_xlnm.Print_Area">'[2]2-1포천(각세)(외제)'!#REF!</definedName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2" i="3" l="1"/>
  <c r="G12" i="3"/>
</calcChain>
</file>

<file path=xl/sharedStrings.xml><?xml version="1.0" encoding="utf-8"?>
<sst xmlns="http://schemas.openxmlformats.org/spreadsheetml/2006/main" count="382" uniqueCount="183">
  <si>
    <t>사업체수</t>
  </si>
  <si>
    <t>종사자수</t>
  </si>
  <si>
    <t>연  별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</si>
  <si>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</si>
  <si>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</si>
  <si>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</si>
  <si>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</si>
  <si>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</si>
  <si>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</si>
  <si>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</si>
  <si>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</si>
  <si>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</si>
  <si>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</si>
  <si>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</si>
  <si>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</si>
  <si>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</si>
  <si>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</si>
  <si>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</si>
  <si>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</si>
  <si>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</si>
  <si>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</si>
  <si>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</si>
  <si>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</si>
  <si>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</si>
  <si>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</si>
  <si>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</si>
  <si>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</si>
  <si>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</si>
  <si>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</si>
  <si>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</si>
  <si>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</si>
  <si>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</si>
  <si>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협회 및 단체,
수리 및 기타
개인서비스업</t>
    <phoneticPr fontId="3" type="noConversion"/>
  </si>
  <si>
    <t>&amp;</t>
    <phoneticPr fontId="3" type="noConversion"/>
  </si>
  <si>
    <t>생연1동</t>
    <phoneticPr fontId="3" type="noConversion"/>
  </si>
  <si>
    <t>생연2동</t>
    <phoneticPr fontId="3" type="noConversion"/>
  </si>
  <si>
    <t>Accommodation and food service activities</t>
    <phoneticPr fontId="3" type="noConversion"/>
  </si>
  <si>
    <t>여성
대표자</t>
    <phoneticPr fontId="3" type="noConversion"/>
  </si>
  <si>
    <t>단위 : 개, 명</t>
    <phoneticPr fontId="3" type="noConversion"/>
  </si>
  <si>
    <t>Unit : each, Person</t>
    <phoneticPr fontId="3" type="noConversion"/>
  </si>
  <si>
    <t>합          계</t>
  </si>
  <si>
    <t>연      별</t>
    <phoneticPr fontId="3" type="noConversion"/>
  </si>
  <si>
    <t>회사법인</t>
    <phoneticPr fontId="3" type="noConversion"/>
  </si>
  <si>
    <t>회사이외법인</t>
    <phoneticPr fontId="3" type="noConversion"/>
  </si>
  <si>
    <t>Incorporated</t>
    <phoneticPr fontId="3" type="noConversion"/>
  </si>
  <si>
    <t>Non-business</t>
    <phoneticPr fontId="3" type="noConversion"/>
  </si>
  <si>
    <t>사업체</t>
    <phoneticPr fontId="3" type="noConversion"/>
  </si>
  <si>
    <t>종사자수  Workers</t>
    <phoneticPr fontId="3" type="noConversion"/>
  </si>
  <si>
    <t>Company</t>
    <phoneticPr fontId="3" type="noConversion"/>
  </si>
  <si>
    <t>association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</si>
  <si>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</si>
  <si>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</si>
  <si>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</si>
  <si>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</si>
  <si>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</si>
  <si>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</si>
  <si>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</si>
  <si>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</si>
  <si>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</si>
  <si>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</si>
  <si>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</si>
  <si>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</si>
  <si>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</si>
  <si>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</si>
  <si>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</si>
  <si>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</si>
  <si>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</si>
  <si>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</si>
  <si>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</si>
  <si>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</si>
  <si>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</si>
  <si>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</si>
  <si>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>금융 및 보험업</t>
    <phoneticPr fontId="3" type="noConversion"/>
  </si>
  <si>
    <t>Transportation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</si>
  <si>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</si>
  <si>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</si>
  <si>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</si>
  <si>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</si>
  <si>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</si>
  <si>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</si>
  <si>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</si>
  <si>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F. 건설업</t>
    <phoneticPr fontId="3" type="noConversion"/>
  </si>
  <si>
    <t>ments</t>
  </si>
  <si>
    <t>Number of Establishments and Workers by Industry(Cont'd)</t>
    <phoneticPr fontId="3" type="noConversion"/>
  </si>
  <si>
    <t>Establish-</t>
  </si>
  <si>
    <t>1. 사업체총괄</t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</si>
  <si>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</si>
  <si>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</si>
  <si>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A. 농업, 임업 및 어업</t>
    <phoneticPr fontId="3" type="noConversion"/>
  </si>
  <si>
    <t>C. 제조업</t>
    <phoneticPr fontId="3" type="noConversion"/>
  </si>
  <si>
    <t>Manufacturing</t>
    <phoneticPr fontId="3" type="noConversion"/>
  </si>
  <si>
    <t>G. 도매 및 소매업</t>
    <phoneticPr fontId="3" type="noConversion"/>
  </si>
  <si>
    <t>Wholesale and Retail trade</t>
    <phoneticPr fontId="3" type="noConversion"/>
  </si>
  <si>
    <t>I. 숙박 및 음식점업</t>
    <phoneticPr fontId="3" type="noConversion"/>
  </si>
  <si>
    <t>K. 금융 및 보험업</t>
    <phoneticPr fontId="3" type="noConversion"/>
  </si>
  <si>
    <t>Human health and social work activities</t>
    <phoneticPr fontId="3" type="noConversion"/>
  </si>
  <si>
    <t>B</t>
    <phoneticPr fontId="3" type="noConversion"/>
  </si>
  <si>
    <t>C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</si>
  <si>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</si>
  <si>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</si>
  <si>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</si>
  <si>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중앙동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</si>
  <si>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</si>
  <si>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</si>
  <si>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</si>
  <si>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</si>
  <si>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</si>
  <si>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상패동</t>
    <phoneticPr fontId="3" type="noConversion"/>
  </si>
  <si>
    <t>proprietorship</t>
    <phoneticPr fontId="3" type="noConversion"/>
  </si>
  <si>
    <t>corporation</t>
    <phoneticPr fontId="3" type="noConversion"/>
  </si>
  <si>
    <t>Unincorporated</t>
    <phoneticPr fontId="3" type="noConversion"/>
  </si>
  <si>
    <t>Unit business</t>
    <phoneticPr fontId="3" type="noConversion"/>
  </si>
  <si>
    <t>Main Store</t>
    <phoneticPr fontId="3" type="noConversion"/>
  </si>
  <si>
    <t>Number of Establishments and Workers by Workforce Size</t>
    <phoneticPr fontId="3" type="noConversion"/>
  </si>
  <si>
    <t>1,000명 이상
or more</t>
    <phoneticPr fontId="3" type="noConversion"/>
  </si>
  <si>
    <t>Arts, sports and
recreation 
related services</t>
    <phoneticPr fontId="3" type="noConversion"/>
  </si>
  <si>
    <t>Membership
organizations,
repair and
other personal
services</t>
    <phoneticPr fontId="3" type="noConversion"/>
  </si>
  <si>
    <t>사업체수</t>
    <phoneticPr fontId="3" type="noConversion"/>
  </si>
  <si>
    <t>남</t>
    <phoneticPr fontId="3" type="noConversion"/>
  </si>
  <si>
    <t>여</t>
    <phoneticPr fontId="3" type="noConversion"/>
  </si>
  <si>
    <t>개인사업체</t>
    <phoneticPr fontId="3" type="noConversion"/>
  </si>
  <si>
    <t>Individual</t>
    <phoneticPr fontId="3" type="noConversion"/>
  </si>
  <si>
    <t>비법인단체</t>
    <phoneticPr fontId="3" type="noConversion"/>
  </si>
  <si>
    <t>단독사업체</t>
    <phoneticPr fontId="3" type="noConversion"/>
  </si>
  <si>
    <t>Factory, Branch office</t>
    <phoneticPr fontId="3" type="noConversion"/>
  </si>
  <si>
    <t>and business office</t>
    <phoneticPr fontId="3" type="noConversion"/>
  </si>
  <si>
    <t>본사, 본점 등</t>
    <phoneticPr fontId="3" type="noConversion"/>
  </si>
  <si>
    <t>Head office and</t>
    <phoneticPr fontId="3" type="noConversion"/>
  </si>
  <si>
    <t>J. 정보통신업</t>
    <phoneticPr fontId="3" type="noConversion"/>
  </si>
  <si>
    <t>H. 운수 및 창고업</t>
    <phoneticPr fontId="3" type="noConversion"/>
  </si>
  <si>
    <t>E. 수도, 하수 및 폐기물 처리, 원료 재생업</t>
    <phoneticPr fontId="3" type="noConversion"/>
  </si>
  <si>
    <t>D. 전기, 가스, 증기 및 공기조절 공급업</t>
    <phoneticPr fontId="3" type="noConversion"/>
  </si>
  <si>
    <t>L. 부동산업</t>
    <phoneticPr fontId="3" type="noConversion"/>
  </si>
  <si>
    <t>N. 사업시설관리 및 사업지원 및 임대 서비스업</t>
    <phoneticPr fontId="3" type="noConversion"/>
  </si>
  <si>
    <t>O. 공공행정, 국방 및 사회보장 행정</t>
    <phoneticPr fontId="3" type="noConversion"/>
  </si>
  <si>
    <t>P. 교육 서비스업</t>
    <phoneticPr fontId="3" type="noConversion"/>
  </si>
  <si>
    <t>Q. 보건업 및 사회복지 서비스업</t>
    <phoneticPr fontId="3" type="noConversion"/>
  </si>
  <si>
    <t>R. 예술, 스포츠 및 여가관련 서비스업</t>
    <phoneticPr fontId="3" type="noConversion"/>
  </si>
  <si>
    <t>S. 협회 및 단체, 수리 및 기타 개인 서비스업</t>
    <phoneticPr fontId="3" type="noConversion"/>
  </si>
  <si>
    <t>공장, 지사</t>
    <phoneticPr fontId="3" type="noConversion"/>
  </si>
  <si>
    <t>자료 : 정보통신과 『사업체조사보고서』</t>
    <phoneticPr fontId="3" type="noConversion"/>
  </si>
  <si>
    <t>Source : Information and COMMUNICATION Division</t>
    <phoneticPr fontId="3" type="noConversion"/>
  </si>
  <si>
    <t>전기,가스,
증기 및 공기조절 공급업</t>
    <phoneticPr fontId="3" type="noConversion"/>
  </si>
  <si>
    <t>Agricuture, Forestry and Fishing</t>
    <phoneticPr fontId="3" type="noConversion"/>
  </si>
  <si>
    <t>Electricity,Gas, steam and water supply</t>
    <phoneticPr fontId="3" type="noConversion"/>
  </si>
  <si>
    <t>Information and communications</t>
    <phoneticPr fontId="3" type="noConversion"/>
  </si>
  <si>
    <t>Financial and Insurance activities</t>
    <phoneticPr fontId="3" type="noConversion"/>
  </si>
  <si>
    <t>Real Estate, Renting and Leasing</t>
    <phoneticPr fontId="3" type="noConversion"/>
  </si>
  <si>
    <t>Professional,scientific and technical activities</t>
    <phoneticPr fontId="3" type="noConversion"/>
  </si>
  <si>
    <t>Arts,sports and recreation related services</t>
    <phoneticPr fontId="3" type="noConversion"/>
  </si>
  <si>
    <t>Sewerage, Waste management, material recovery and remediation activities</t>
    <phoneticPr fontId="3" type="noConversion"/>
  </si>
  <si>
    <t>정보통신업</t>
    <phoneticPr fontId="3" type="noConversion"/>
  </si>
  <si>
    <t>부동산업</t>
    <phoneticPr fontId="3" type="noConversion"/>
  </si>
  <si>
    <t>Business facilities management and business support services</t>
    <phoneticPr fontId="3" type="noConversion"/>
  </si>
  <si>
    <t xml:space="preserve">pubilc administration and denfence; compulsory social security </t>
    <phoneticPr fontId="3" type="noConversion"/>
  </si>
  <si>
    <t>교육 서비스업</t>
    <phoneticPr fontId="3" type="noConversion"/>
  </si>
  <si>
    <t>수도, 하수 및 폐기물 처리, 원료 재생업</t>
    <phoneticPr fontId="3" type="noConversion"/>
  </si>
  <si>
    <t xml:space="preserve">도매 및 소매업 </t>
    <phoneticPr fontId="3" type="noConversion"/>
  </si>
  <si>
    <t>M. 전문, 과학 및 기술서비스업</t>
    <phoneticPr fontId="3" type="noConversion"/>
  </si>
  <si>
    <t>전문, 과학 및
기술서비스업</t>
    <phoneticPr fontId="3" type="noConversion"/>
  </si>
  <si>
    <t>2. 종사자규모별 사업체수 및 종사자수</t>
    <phoneticPr fontId="3" type="noConversion"/>
  </si>
  <si>
    <t>조직형태별 By the form organization</t>
    <phoneticPr fontId="3" type="noConversion"/>
  </si>
  <si>
    <t>Manufac-
turing</t>
    <phoneticPr fontId="3" type="noConversion"/>
  </si>
  <si>
    <t>운수 및 
창고업</t>
    <phoneticPr fontId="2" type="noConversion"/>
  </si>
  <si>
    <t>숙박 및 
음식점업</t>
    <phoneticPr fontId="3" type="noConversion"/>
  </si>
  <si>
    <t>보건업 및
사회복지 
서비스업</t>
    <phoneticPr fontId="3" type="noConversion"/>
  </si>
  <si>
    <t>사업시설 관리,
사업 지원 및 임대 
서비스업</t>
    <phoneticPr fontId="2" type="noConversion"/>
  </si>
  <si>
    <t>공공행정, 
국방 및 
사회보장행정</t>
    <phoneticPr fontId="3" type="noConversion"/>
  </si>
  <si>
    <r>
      <t>사업체</t>
    </r>
    <r>
      <rPr>
        <vertAlign val="superscript"/>
        <sz val="10"/>
        <rFont val="Malgun Gothic Semilight"/>
        <family val="3"/>
        <charset val="129"/>
      </rPr>
      <t xml:space="preserve"> </t>
    </r>
    <r>
      <rPr>
        <sz val="10"/>
        <rFont val="Malgun Gothic Semilight"/>
        <family val="3"/>
        <charset val="129"/>
      </rPr>
      <t>구분별 By type of establishment</t>
    </r>
    <phoneticPr fontId="3" type="noConversion"/>
  </si>
  <si>
    <t>X</t>
    <phoneticPr fontId="3" type="noConversion"/>
  </si>
  <si>
    <t>생연1동</t>
  </si>
  <si>
    <t>생연2동</t>
  </si>
  <si>
    <t>중앙동</t>
  </si>
  <si>
    <t>보산동</t>
  </si>
  <si>
    <t>불현동</t>
  </si>
  <si>
    <t>송내동</t>
  </si>
  <si>
    <t>소요동</t>
  </si>
  <si>
    <t>상패동</t>
  </si>
  <si>
    <t>X</t>
    <phoneticPr fontId="3" type="noConversion"/>
  </si>
  <si>
    <t>X</t>
    <phoneticPr fontId="31" type="noConversion"/>
  </si>
  <si>
    <r>
      <t xml:space="preserve">여성대표자
Female
</t>
    </r>
    <r>
      <rPr>
        <sz val="7"/>
        <rFont val="Malgun Gothic Semilight"/>
        <family val="3"/>
        <charset val="129"/>
      </rPr>
      <t>Representatives</t>
    </r>
    <phoneticPr fontId="3" type="noConversion"/>
  </si>
  <si>
    <t xml:space="preserve">Membership organizations,repair and other personal services </t>
    <phoneticPr fontId="3" type="noConversion"/>
  </si>
  <si>
    <t>X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</si>
</sst>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</numFmts>
  <fonts count="34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"/>
      <name val="Malgun Gothic Semilight"/>
      <family val="3"/>
      <charset val="129"/>
    </font>
    <font>
      <sz val="12"/>
      <name val="Malgun Gothic Semilight"/>
      <family val="3"/>
      <charset val="129"/>
    </font>
    <font>
      <b/>
      <sz val="10"/>
      <color rgb="FFFF0000"/>
      <name val="Malgun Gothic Semilight"/>
      <family val="3"/>
      <charset val="129"/>
    </font>
    <font>
      <sz val="8"/>
      <name val="Malgun Gothic Semilight"/>
      <family val="3"/>
      <charset val="129"/>
    </font>
    <font>
      <sz val="7"/>
      <name val="Malgun Gothic Semilight"/>
      <family val="3"/>
      <charset val="129"/>
    </font>
    <font>
      <sz val="10"/>
      <name val="Malgun Gothic Semilight"/>
      <family val="2"/>
      <charset val="129"/>
    </font>
    <font>
      <sz val="8"/>
      <name val="맑은 고딕"/>
      <family val="2"/>
      <charset val="129"/>
      <scheme val="minor"/>
    </font>
    <font>
      <b/>
      <sz val="10"/>
      <name val="Malgun Gothic Semilight"/>
      <family val="2"/>
      <charset val="129"/>
    </font>
    <font>
      <sz val="10"/>
      <color rgb="FFFF0000"/>
      <name val="Malgun Gothic Semi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55">
    <xf numFmtId="0" fontId="0" fillId="0" borderId="0" xfId="0"/>
    <xf numFmtId="3" fontId="22" fillId="0" borderId="5" xfId="0" applyNumberFormat="1" applyFont="1" applyBorder="1" applyAlignment="1">
      <alignment horizontal="right"/>
    </xf>
    <xf numFmtId="3" fontId="22" fillId="0" borderId="0" xfId="0" applyNumberFormat="1" applyFont="1" applyAlignment="1">
      <alignment vertical="center"/>
    </xf>
    <xf numFmtId="0" fontId="22" fillId="0" borderId="7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1" fontId="22" fillId="0" borderId="0" xfId="120" applyFont="1" applyBorder="1" applyAlignment="1">
      <alignment horizontal="right" vertical="center"/>
    </xf>
    <xf numFmtId="0" fontId="22" fillId="0" borderId="4" xfId="0" applyFont="1" applyBorder="1" applyAlignment="1">
      <alignment horizontal="center" vertical="center"/>
    </xf>
    <xf numFmtId="3" fontId="24" fillId="0" borderId="0" xfId="0" applyNumberFormat="1" applyFont="1" applyAlignment="1">
      <alignment vertical="center"/>
    </xf>
    <xf numFmtId="41" fontId="22" fillId="0" borderId="0" xfId="120" applyFont="1" applyFill="1" applyBorder="1" applyAlignment="1">
      <alignment horizontal="right" vertical="center"/>
    </xf>
    <xf numFmtId="0" fontId="24" fillId="0" borderId="7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3" fontId="22" fillId="0" borderId="7" xfId="117" applyNumberFormat="1" applyFont="1" applyBorder="1" applyAlignment="1">
      <alignment horizontal="left" vertical="center" shrinkToFit="1"/>
    </xf>
    <xf numFmtId="3" fontId="22" fillId="0" borderId="12" xfId="117" applyNumberFormat="1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182" fontId="22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3" fontId="26" fillId="0" borderId="0" xfId="0" applyNumberFormat="1" applyFont="1" applyAlignment="1">
      <alignment vertical="center"/>
    </xf>
    <xf numFmtId="0" fontId="22" fillId="0" borderId="5" xfId="0" applyFont="1" applyBorder="1" applyAlignment="1">
      <alignment horizontal="right"/>
    </xf>
    <xf numFmtId="0" fontId="22" fillId="0" borderId="5" xfId="0" applyFont="1" applyBorder="1" applyAlignment="1">
      <alignment horizontal="center"/>
    </xf>
    <xf numFmtId="0" fontId="22" fillId="0" borderId="5" xfId="0" applyFont="1" applyBorder="1" applyAlignment="1">
      <alignment horizontal="left"/>
    </xf>
    <xf numFmtId="0" fontId="22" fillId="0" borderId="7" xfId="0" quotePrefix="1" applyFont="1" applyBorder="1" applyAlignment="1">
      <alignment horizontal="center" vertical="center"/>
    </xf>
    <xf numFmtId="3" fontId="22" fillId="0" borderId="0" xfId="117" quotePrefix="1" applyNumberFormat="1" applyFont="1" applyAlignment="1">
      <alignment horizontal="right" vertical="center" wrapText="1"/>
    </xf>
    <xf numFmtId="41" fontId="22" fillId="0" borderId="0" xfId="0" applyNumberFormat="1" applyFont="1" applyAlignment="1">
      <alignment horizontal="right" vertical="center" wrapText="1"/>
    </xf>
    <xf numFmtId="0" fontId="22" fillId="0" borderId="0" xfId="0" quotePrefix="1" applyFont="1" applyAlignment="1">
      <alignment horizontal="center" vertical="center"/>
    </xf>
    <xf numFmtId="0" fontId="22" fillId="0" borderId="4" xfId="0" quotePrefix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1" fontId="22" fillId="0" borderId="0" xfId="117" quotePrefix="1" applyNumberFormat="1" applyFont="1" applyAlignment="1">
      <alignment horizontal="right" vertical="center" wrapText="1"/>
    </xf>
    <xf numFmtId="41" fontId="22" fillId="0" borderId="7" xfId="117" quotePrefix="1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4" fillId="0" borderId="0" xfId="0" quotePrefix="1" applyFont="1" applyAlignment="1">
      <alignment horizontal="center" vertical="center"/>
    </xf>
    <xf numFmtId="0" fontId="24" fillId="0" borderId="4" xfId="0" quotePrefix="1" applyFont="1" applyBorder="1" applyAlignment="1">
      <alignment horizontal="center" vertical="center"/>
    </xf>
    <xf numFmtId="179" fontId="22" fillId="0" borderId="7" xfId="117" applyFont="1" applyBorder="1" applyAlignment="1">
      <alignment horizontal="center" vertical="center"/>
    </xf>
    <xf numFmtId="41" fontId="22" fillId="0" borderId="0" xfId="120" applyFont="1" applyFill="1" applyBorder="1" applyAlignment="1" applyProtection="1">
      <alignment horizontal="right" vertical="center" wrapText="1"/>
      <protection locked="0"/>
    </xf>
    <xf numFmtId="179" fontId="22" fillId="0" borderId="4" xfId="117" applyFont="1" applyBorder="1" applyAlignment="1">
      <alignment horizontal="center" vertical="center" shrinkToFit="1"/>
    </xf>
    <xf numFmtId="179" fontId="22" fillId="0" borderId="12" xfId="117" applyFont="1" applyBorder="1" applyAlignment="1">
      <alignment horizontal="center" vertical="center"/>
    </xf>
    <xf numFmtId="179" fontId="22" fillId="0" borderId="13" xfId="117" applyFont="1" applyBorder="1" applyAlignment="1">
      <alignment horizontal="center" vertical="center" shrinkToFit="1"/>
    </xf>
    <xf numFmtId="3" fontId="22" fillId="0" borderId="0" xfId="0" applyNumberFormat="1" applyFont="1" applyAlignment="1">
      <alignment horizontal="right" vertical="center"/>
    </xf>
    <xf numFmtId="3" fontId="22" fillId="0" borderId="0" xfId="0" quotePrefix="1" applyNumberFormat="1" applyFont="1" applyAlignment="1">
      <alignment horizontal="right" vertical="center"/>
    </xf>
    <xf numFmtId="3" fontId="22" fillId="0" borderId="0" xfId="117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0" fontId="22" fillId="0" borderId="5" xfId="0" applyFont="1" applyBorder="1"/>
    <xf numFmtId="0" fontId="22" fillId="0" borderId="0" xfId="0" applyFont="1"/>
    <xf numFmtId="3" fontId="22" fillId="0" borderId="5" xfId="0" applyNumberFormat="1" applyFont="1" applyBorder="1"/>
    <xf numFmtId="3" fontId="22" fillId="0" borderId="0" xfId="0" applyNumberFormat="1" applyFont="1"/>
    <xf numFmtId="0" fontId="22" fillId="2" borderId="15" xfId="0" applyFont="1" applyFill="1" applyBorder="1" applyAlignment="1">
      <alignment horizontal="center" vertical="center"/>
    </xf>
    <xf numFmtId="3" fontId="22" fillId="2" borderId="0" xfId="0" applyNumberFormat="1" applyFont="1" applyFill="1" applyAlignment="1">
      <alignment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3" fontId="22" fillId="2" borderId="7" xfId="0" applyNumberFormat="1" applyFont="1" applyFill="1" applyBorder="1" applyAlignment="1">
      <alignment horizontal="center" vertical="center" shrinkToFit="1"/>
    </xf>
    <xf numFmtId="0" fontId="22" fillId="2" borderId="7" xfId="0" applyFont="1" applyFill="1" applyBorder="1" applyAlignment="1">
      <alignment horizontal="centerContinuous" vertical="center"/>
    </xf>
    <xf numFmtId="0" fontId="22" fillId="2" borderId="4" xfId="0" applyFont="1" applyFill="1" applyBorder="1" applyAlignment="1">
      <alignment horizontal="centerContinuous" vertical="center"/>
    </xf>
    <xf numFmtId="3" fontId="22" fillId="2" borderId="12" xfId="0" applyNumberFormat="1" applyFont="1" applyFill="1" applyBorder="1" applyAlignment="1">
      <alignment horizontal="center" vertical="center" shrinkToFit="1"/>
    </xf>
    <xf numFmtId="0" fontId="22" fillId="2" borderId="16" xfId="0" applyFont="1" applyFill="1" applyBorder="1" applyAlignment="1">
      <alignment horizontal="center" vertical="center" shrinkToFit="1"/>
    </xf>
    <xf numFmtId="0" fontId="22" fillId="2" borderId="16" xfId="0" applyFont="1" applyFill="1" applyBorder="1" applyAlignment="1">
      <alignment horizontal="center" vertical="center"/>
    </xf>
    <xf numFmtId="3" fontId="22" fillId="2" borderId="7" xfId="0" applyNumberFormat="1" applyFont="1" applyFill="1" applyBorder="1" applyAlignment="1">
      <alignment horizontal="centerContinuous" vertical="center" shrinkToFit="1"/>
    </xf>
    <xf numFmtId="3" fontId="22" fillId="2" borderId="4" xfId="0" applyNumberFormat="1" applyFont="1" applyFill="1" applyBorder="1" applyAlignment="1">
      <alignment horizontal="centerContinuous" vertical="center" shrinkToFit="1"/>
    </xf>
    <xf numFmtId="3" fontId="22" fillId="2" borderId="14" xfId="0" applyNumberFormat="1" applyFont="1" applyFill="1" applyBorder="1" applyAlignment="1">
      <alignment horizontal="center" vertical="center" shrinkToFit="1"/>
    </xf>
    <xf numFmtId="0" fontId="22" fillId="2" borderId="14" xfId="0" applyFont="1" applyFill="1" applyBorder="1" applyAlignment="1">
      <alignment horizontal="center" vertical="center"/>
    </xf>
    <xf numFmtId="3" fontId="22" fillId="2" borderId="12" xfId="0" applyNumberFormat="1" applyFont="1" applyFill="1" applyBorder="1" applyAlignment="1">
      <alignment horizontal="centerContinuous" vertical="center" shrinkToFit="1"/>
    </xf>
    <xf numFmtId="3" fontId="22" fillId="2" borderId="11" xfId="0" applyNumberFormat="1" applyFont="1" applyFill="1" applyBorder="1" applyAlignment="1">
      <alignment horizontal="centerContinuous" vertical="center" shrinkToFit="1"/>
    </xf>
    <xf numFmtId="0" fontId="22" fillId="2" borderId="0" xfId="0" applyFont="1" applyFill="1" applyAlignment="1">
      <alignment horizontal="centerContinuous" vertical="center"/>
    </xf>
    <xf numFmtId="0" fontId="22" fillId="2" borderId="6" xfId="0" applyFont="1" applyFill="1" applyBorder="1" applyAlignment="1">
      <alignment horizontal="centerContinuous" vertical="center"/>
    </xf>
    <xf numFmtId="0" fontId="22" fillId="2" borderId="0" xfId="0" applyFont="1" applyFill="1" applyAlignment="1">
      <alignment vertical="center"/>
    </xf>
    <xf numFmtId="0" fontId="22" fillId="2" borderId="7" xfId="0" applyFont="1" applyFill="1" applyBorder="1" applyAlignment="1">
      <alignment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Continuous" vertical="center"/>
    </xf>
    <xf numFmtId="0" fontId="22" fillId="2" borderId="19" xfId="0" applyFont="1" applyFill="1" applyBorder="1" applyAlignment="1">
      <alignment horizontal="center" vertical="center"/>
    </xf>
    <xf numFmtId="179" fontId="22" fillId="2" borderId="12" xfId="117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 shrinkToFit="1"/>
    </xf>
    <xf numFmtId="179" fontId="22" fillId="2" borderId="11" xfId="117" applyFont="1" applyFill="1" applyBorder="1" applyAlignment="1">
      <alignment horizontal="center" vertical="center"/>
    </xf>
    <xf numFmtId="3" fontId="22" fillId="2" borderId="17" xfId="117" applyNumberFormat="1" applyFont="1" applyFill="1" applyBorder="1" applyAlignment="1">
      <alignment horizontal="center" vertical="center"/>
    </xf>
    <xf numFmtId="3" fontId="22" fillId="2" borderId="0" xfId="117" applyNumberFormat="1" applyFont="1" applyFill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3" fontId="22" fillId="2" borderId="4" xfId="117" applyNumberFormat="1" applyFont="1" applyFill="1" applyBorder="1" applyAlignment="1">
      <alignment horizontal="center" vertical="center"/>
    </xf>
    <xf numFmtId="3" fontId="22" fillId="2" borderId="11" xfId="117" applyNumberFormat="1" applyFont="1" applyFill="1" applyBorder="1" applyAlignment="1">
      <alignment horizontal="center" vertical="center"/>
    </xf>
    <xf numFmtId="3" fontId="22" fillId="2" borderId="13" xfId="117" applyNumberFormat="1" applyFont="1" applyFill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 vertical="center" shrinkToFit="1"/>
    </xf>
    <xf numFmtId="3" fontId="22" fillId="2" borderId="0" xfId="0" applyNumberFormat="1" applyFont="1" applyFill="1" applyAlignment="1">
      <alignment horizontal="centerContinuous" vertical="center" shrinkToFit="1"/>
    </xf>
    <xf numFmtId="3" fontId="22" fillId="0" borderId="0" xfId="120" applyNumberFormat="1" applyFont="1" applyBorder="1" applyAlignment="1">
      <alignment horizontal="right" vertical="center"/>
    </xf>
    <xf numFmtId="3" fontId="22" fillId="0" borderId="0" xfId="120" applyNumberFormat="1" applyFont="1" applyFill="1" applyBorder="1" applyAlignment="1">
      <alignment horizontal="right" vertical="center"/>
    </xf>
    <xf numFmtId="3" fontId="22" fillId="0" borderId="0" xfId="120" applyNumberFormat="1" applyFont="1" applyFill="1" applyBorder="1" applyAlignment="1" applyProtection="1">
      <alignment horizontal="right" vertical="center"/>
      <protection locked="0"/>
    </xf>
    <xf numFmtId="3" fontId="22" fillId="0" borderId="11" xfId="120" applyNumberFormat="1" applyFont="1" applyFill="1" applyBorder="1" applyAlignment="1">
      <alignment horizontal="right" vertical="center"/>
    </xf>
    <xf numFmtId="3" fontId="22" fillId="0" borderId="11" xfId="120" applyNumberFormat="1" applyFont="1" applyFill="1" applyBorder="1" applyAlignment="1" applyProtection="1">
      <alignment horizontal="right" vertical="center"/>
      <protection locked="0"/>
    </xf>
    <xf numFmtId="41" fontId="22" fillId="0" borderId="0" xfId="120" applyFont="1" applyFill="1" applyBorder="1" applyAlignment="1">
      <alignment horizontal="right" vertical="center" wrapText="1"/>
    </xf>
    <xf numFmtId="3" fontId="22" fillId="2" borderId="8" xfId="0" applyNumberFormat="1" applyFont="1" applyFill="1" applyBorder="1" applyAlignment="1">
      <alignment vertical="center"/>
    </xf>
    <xf numFmtId="3" fontId="22" fillId="2" borderId="9" xfId="0" applyNumberFormat="1" applyFont="1" applyFill="1" applyBorder="1" applyAlignment="1">
      <alignment vertical="center"/>
    </xf>
    <xf numFmtId="3" fontId="22" fillId="2" borderId="16" xfId="0" applyNumberFormat="1" applyFont="1" applyFill="1" applyBorder="1" applyAlignment="1">
      <alignment horizontal="centerContinuous" vertical="center" shrinkToFit="1"/>
    </xf>
    <xf numFmtId="0" fontId="22" fillId="0" borderId="21" xfId="0" applyFont="1" applyBorder="1" applyAlignment="1">
      <alignment horizontal="center" vertical="center"/>
    </xf>
    <xf numFmtId="3" fontId="22" fillId="0" borderId="4" xfId="117" applyNumberFormat="1" applyFont="1" applyBorder="1" applyAlignment="1">
      <alignment horizontal="left" vertical="center" shrinkToFit="1"/>
    </xf>
    <xf numFmtId="3" fontId="25" fillId="0" borderId="4" xfId="117" applyNumberFormat="1" applyFont="1" applyBorder="1" applyAlignment="1">
      <alignment horizontal="left" vertical="center" wrapText="1" shrinkToFit="1"/>
    </xf>
    <xf numFmtId="3" fontId="25" fillId="0" borderId="13" xfId="117" applyNumberFormat="1" applyFont="1" applyBorder="1" applyAlignment="1">
      <alignment horizontal="left" vertical="center" wrapText="1" shrinkToFit="1"/>
    </xf>
    <xf numFmtId="0" fontId="30" fillId="0" borderId="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30" fillId="2" borderId="7" xfId="0" applyFont="1" applyFill="1" applyBorder="1" applyAlignment="1">
      <alignment horizontal="center" vertical="center"/>
    </xf>
    <xf numFmtId="41" fontId="22" fillId="0" borderId="4" xfId="120" applyFont="1" applyFill="1" applyBorder="1" applyAlignment="1">
      <alignment horizontal="right" vertical="center" wrapText="1"/>
    </xf>
    <xf numFmtId="41" fontId="22" fillId="0" borderId="7" xfId="120" applyFont="1" applyFill="1" applyBorder="1" applyAlignment="1">
      <alignment horizontal="right" vertical="center" wrapText="1"/>
    </xf>
    <xf numFmtId="41" fontId="24" fillId="0" borderId="0" xfId="120" applyFont="1" applyFill="1" applyBorder="1" applyAlignment="1">
      <alignment horizontal="right" vertical="center" wrapText="1"/>
    </xf>
    <xf numFmtId="41" fontId="24" fillId="0" borderId="7" xfId="12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center" vertical="center"/>
    </xf>
    <xf numFmtId="0" fontId="22" fillId="0" borderId="21" xfId="0" quotePrefix="1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41" fontId="22" fillId="0" borderId="0" xfId="120" quotePrefix="1" applyFont="1" applyFill="1" applyBorder="1" applyAlignment="1">
      <alignment horizontal="right" vertical="center" wrapText="1"/>
    </xf>
    <xf numFmtId="3" fontId="30" fillId="2" borderId="7" xfId="117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Continuous" vertical="center"/>
    </xf>
    <xf numFmtId="3" fontId="22" fillId="2" borderId="8" xfId="0" applyNumberFormat="1" applyFont="1" applyFill="1" applyBorder="1" applyAlignment="1">
      <alignment horizontal="centerContinuous" vertical="center" shrinkToFit="1"/>
    </xf>
    <xf numFmtId="0" fontId="22" fillId="0" borderId="0" xfId="120" applyNumberFormat="1" applyFont="1" applyFill="1" applyBorder="1" applyAlignment="1">
      <alignment horizontal="right" vertical="center" wrapText="1"/>
    </xf>
    <xf numFmtId="3" fontId="22" fillId="0" borderId="0" xfId="120" applyNumberFormat="1" applyFont="1" applyFill="1" applyBorder="1" applyAlignment="1">
      <alignment horizontal="right" vertical="center" wrapText="1"/>
    </xf>
    <xf numFmtId="0" fontId="22" fillId="0" borderId="0" xfId="120" applyNumberFormat="1" applyFont="1" applyFill="1" applyBorder="1" applyAlignment="1" applyProtection="1">
      <alignment horizontal="right" vertical="center" wrapText="1"/>
      <protection locked="0"/>
    </xf>
    <xf numFmtId="0" fontId="22" fillId="0" borderId="7" xfId="120" applyNumberFormat="1" applyFont="1" applyFill="1" applyBorder="1" applyAlignment="1" applyProtection="1">
      <alignment horizontal="right" vertical="center" wrapText="1"/>
      <protection locked="0"/>
    </xf>
    <xf numFmtId="0" fontId="22" fillId="0" borderId="11" xfId="120" applyNumberFormat="1" applyFont="1" applyFill="1" applyBorder="1" applyAlignment="1" applyProtection="1">
      <alignment horizontal="right" vertical="center" wrapText="1"/>
      <protection locked="0"/>
    </xf>
    <xf numFmtId="0" fontId="22" fillId="0" borderId="12" xfId="120" applyNumberFormat="1" applyFont="1" applyFill="1" applyBorder="1" applyAlignment="1" applyProtection="1">
      <alignment horizontal="right" vertical="center" wrapText="1"/>
      <protection locked="0"/>
    </xf>
    <xf numFmtId="3" fontId="22" fillId="0" borderId="0" xfId="120" applyNumberFormat="1" applyFont="1" applyFill="1" applyBorder="1" applyAlignment="1" applyProtection="1">
      <alignment horizontal="right" vertical="center" wrapText="1"/>
      <protection locked="0"/>
    </xf>
    <xf numFmtId="3" fontId="22" fillId="0" borderId="7" xfId="120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121" applyFont="1" applyAlignment="1" applyProtection="1">
      <alignment horizontal="right" vertical="center" wrapText="1"/>
      <protection locked="0"/>
    </xf>
    <xf numFmtId="3" fontId="22" fillId="0" borderId="0" xfId="121" applyNumberFormat="1" applyFont="1" applyAlignment="1" applyProtection="1">
      <alignment horizontal="right" vertical="center" wrapText="1"/>
      <protection locked="0"/>
    </xf>
    <xf numFmtId="0" fontId="22" fillId="0" borderId="11" xfId="121" applyFont="1" applyBorder="1" applyAlignment="1" applyProtection="1">
      <alignment horizontal="right" vertical="center" wrapText="1"/>
      <protection locked="0"/>
    </xf>
    <xf numFmtId="41" fontId="30" fillId="0" borderId="0" xfId="117" applyNumberFormat="1" applyFont="1" applyAlignment="1">
      <alignment horizontal="right" vertical="center" wrapText="1"/>
    </xf>
    <xf numFmtId="41" fontId="30" fillId="0" borderId="0" xfId="120" quotePrefix="1" applyFont="1" applyFill="1" applyBorder="1" applyAlignment="1">
      <alignment horizontal="right" vertical="center" wrapText="1"/>
    </xf>
    <xf numFmtId="41" fontId="30" fillId="0" borderId="0" xfId="120" applyFont="1" applyFill="1" applyBorder="1" applyAlignment="1" applyProtection="1">
      <alignment horizontal="right" vertical="center" wrapText="1"/>
      <protection locked="0"/>
    </xf>
    <xf numFmtId="41" fontId="30" fillId="0" borderId="0" xfId="0" applyNumberFormat="1" applyFont="1" applyAlignment="1">
      <alignment horizontal="right" vertical="center" wrapText="1"/>
    </xf>
    <xf numFmtId="0" fontId="30" fillId="0" borderId="0" xfId="120" applyNumberFormat="1" applyFont="1" applyFill="1" applyBorder="1" applyAlignment="1" applyProtection="1">
      <alignment horizontal="right" vertical="center" wrapText="1"/>
      <protection locked="0"/>
    </xf>
    <xf numFmtId="41" fontId="30" fillId="0" borderId="0" xfId="119" applyNumberFormat="1" applyFont="1" applyAlignment="1" applyProtection="1">
      <alignment horizontal="right" vertical="center" wrapText="1"/>
      <protection locked="0"/>
    </xf>
    <xf numFmtId="3" fontId="30" fillId="0" borderId="0" xfId="120" applyNumberFormat="1" applyFont="1" applyFill="1" applyBorder="1" applyAlignment="1" applyProtection="1">
      <alignment horizontal="right" vertical="center" wrapText="1"/>
      <protection locked="0"/>
    </xf>
    <xf numFmtId="41" fontId="30" fillId="0" borderId="11" xfId="117" applyNumberFormat="1" applyFont="1" applyBorder="1" applyAlignment="1">
      <alignment horizontal="right" vertical="center" wrapText="1"/>
    </xf>
    <xf numFmtId="41" fontId="30" fillId="0" borderId="11" xfId="119" applyNumberFormat="1" applyFont="1" applyBorder="1" applyAlignment="1" applyProtection="1">
      <alignment horizontal="right" vertical="center" wrapText="1"/>
      <protection locked="0"/>
    </xf>
    <xf numFmtId="41" fontId="30" fillId="0" borderId="11" xfId="120" quotePrefix="1" applyFont="1" applyFill="1" applyBorder="1" applyAlignment="1">
      <alignment horizontal="right" vertical="center" wrapText="1"/>
    </xf>
    <xf numFmtId="41" fontId="30" fillId="0" borderId="11" xfId="120" applyFont="1" applyFill="1" applyBorder="1" applyAlignment="1" applyProtection="1">
      <alignment horizontal="right" vertical="center" wrapText="1"/>
      <protection locked="0"/>
    </xf>
    <xf numFmtId="0" fontId="30" fillId="0" borderId="11" xfId="120" applyNumberFormat="1" applyFont="1" applyFill="1" applyBorder="1" applyAlignment="1" applyProtection="1">
      <alignment horizontal="right" vertical="center" wrapText="1"/>
      <protection locked="0"/>
    </xf>
    <xf numFmtId="0" fontId="30" fillId="0" borderId="7" xfId="0" quotePrefix="1" applyFont="1" applyBorder="1" applyAlignment="1">
      <alignment horizontal="center" vertical="center"/>
    </xf>
    <xf numFmtId="0" fontId="32" fillId="0" borderId="7" xfId="0" quotePrefix="1" applyFont="1" applyBorder="1" applyAlignment="1">
      <alignment horizontal="center" vertical="center"/>
    </xf>
    <xf numFmtId="41" fontId="32" fillId="0" borderId="0" xfId="120" quotePrefix="1" applyFont="1" applyFill="1" applyBorder="1" applyAlignment="1">
      <alignment horizontal="right" vertical="center" wrapText="1"/>
    </xf>
    <xf numFmtId="0" fontId="32" fillId="0" borderId="0" xfId="120" quotePrefix="1" applyNumberFormat="1" applyFont="1" applyFill="1" applyBorder="1" applyAlignment="1">
      <alignment horizontal="right" vertical="center" wrapText="1"/>
    </xf>
    <xf numFmtId="3" fontId="32" fillId="0" borderId="0" xfId="120" quotePrefix="1" applyNumberFormat="1" applyFont="1" applyFill="1" applyBorder="1" applyAlignment="1">
      <alignment horizontal="right" vertical="center" wrapText="1"/>
    </xf>
    <xf numFmtId="0" fontId="32" fillId="0" borderId="4" xfId="0" quotePrefix="1" applyFont="1" applyBorder="1" applyAlignment="1">
      <alignment horizontal="center" vertical="center"/>
    </xf>
    <xf numFmtId="0" fontId="32" fillId="0" borderId="0" xfId="117" quotePrefix="1" applyNumberFormat="1" applyFont="1" applyAlignment="1">
      <alignment horizontal="right" vertical="center" wrapText="1"/>
    </xf>
    <xf numFmtId="3" fontId="32" fillId="0" borderId="0" xfId="117" quotePrefix="1" applyNumberFormat="1" applyFont="1" applyAlignment="1">
      <alignment horizontal="right" vertical="center" wrapText="1"/>
    </xf>
    <xf numFmtId="0" fontId="32" fillId="0" borderId="0" xfId="0" applyFont="1" applyAlignment="1">
      <alignment vertical="center"/>
    </xf>
    <xf numFmtId="41" fontId="22" fillId="0" borderId="0" xfId="0" applyNumberFormat="1" applyFont="1" applyAlignment="1">
      <alignment vertical="center"/>
    </xf>
    <xf numFmtId="3" fontId="30" fillId="0" borderId="0" xfId="120" applyNumberFormat="1" applyFont="1" applyFill="1" applyBorder="1" applyAlignment="1">
      <alignment horizontal="right" vertical="center" wrapText="1"/>
    </xf>
    <xf numFmtId="0" fontId="30" fillId="0" borderId="0" xfId="120" applyNumberFormat="1" applyFont="1" applyFill="1" applyBorder="1" applyAlignment="1">
      <alignment horizontal="right" vertical="center" wrapText="1"/>
    </xf>
    <xf numFmtId="41" fontId="32" fillId="0" borderId="0" xfId="120" applyFont="1" applyFill="1" applyBorder="1" applyAlignment="1">
      <alignment horizontal="right" vertical="center"/>
    </xf>
    <xf numFmtId="0" fontId="32" fillId="0" borderId="0" xfId="120" applyNumberFormat="1" applyFont="1" applyFill="1" applyBorder="1" applyAlignment="1">
      <alignment horizontal="right" vertical="center"/>
    </xf>
    <xf numFmtId="3" fontId="32" fillId="0" borderId="0" xfId="120" applyNumberFormat="1" applyFont="1" applyFill="1" applyBorder="1" applyAlignment="1">
      <alignment horizontal="right" vertical="center"/>
    </xf>
    <xf numFmtId="0" fontId="22" fillId="0" borderId="0" xfId="120" applyNumberFormat="1" applyFont="1" applyFill="1" applyBorder="1" applyAlignment="1">
      <alignment horizontal="right" vertical="center"/>
    </xf>
    <xf numFmtId="0" fontId="22" fillId="0" borderId="0" xfId="120" applyNumberFormat="1" applyFont="1" applyFill="1" applyBorder="1" applyAlignment="1" applyProtection="1">
      <alignment horizontal="right" vertical="center"/>
      <protection locked="0"/>
    </xf>
    <xf numFmtId="0" fontId="22" fillId="0" borderId="11" xfId="120" applyNumberFormat="1" applyFont="1" applyFill="1" applyBorder="1" applyAlignment="1" applyProtection="1">
      <alignment horizontal="right" vertical="center"/>
      <protection locked="0"/>
    </xf>
    <xf numFmtId="0" fontId="22" fillId="0" borderId="12" xfId="120" applyNumberFormat="1" applyFont="1" applyFill="1" applyBorder="1" applyAlignment="1" applyProtection="1">
      <alignment horizontal="right" vertical="center"/>
      <protection locked="0"/>
    </xf>
    <xf numFmtId="41" fontId="22" fillId="0" borderId="13" xfId="120" applyFont="1" applyFill="1" applyBorder="1" applyAlignment="1">
      <alignment horizontal="right" vertical="center" wrapText="1"/>
    </xf>
    <xf numFmtId="0" fontId="22" fillId="0" borderId="11" xfId="120" applyNumberFormat="1" applyFont="1" applyFill="1" applyBorder="1" applyAlignment="1">
      <alignment horizontal="right" vertical="center" wrapText="1"/>
    </xf>
    <xf numFmtId="3" fontId="22" fillId="0" borderId="11" xfId="120" applyNumberFormat="1" applyFont="1" applyFill="1" applyBorder="1" applyAlignment="1">
      <alignment horizontal="right" vertical="center" wrapText="1"/>
    </xf>
    <xf numFmtId="0" fontId="30" fillId="0" borderId="11" xfId="120" applyNumberFormat="1" applyFont="1" applyFill="1" applyBorder="1" applyAlignment="1">
      <alignment horizontal="right" vertical="center" wrapText="1"/>
    </xf>
    <xf numFmtId="41" fontId="22" fillId="0" borderId="11" xfId="120" applyFont="1" applyFill="1" applyBorder="1" applyAlignment="1">
      <alignment horizontal="right" vertical="center" wrapText="1"/>
    </xf>
    <xf numFmtId="41" fontId="22" fillId="0" borderId="12" xfId="120" applyFont="1" applyFill="1" applyBorder="1" applyAlignment="1">
      <alignment horizontal="right" vertical="center" wrapText="1"/>
    </xf>
    <xf numFmtId="0" fontId="30" fillId="0" borderId="12" xfId="0" quotePrefix="1" applyFont="1" applyBorder="1" applyAlignment="1">
      <alignment horizontal="center" vertical="center"/>
    </xf>
    <xf numFmtId="0" fontId="25" fillId="2" borderId="16" xfId="0" applyFont="1" applyFill="1" applyBorder="1" applyAlignment="1">
      <alignment horizontal="center" vertical="center" shrinkToFit="1"/>
    </xf>
    <xf numFmtId="3" fontId="25" fillId="2" borderId="14" xfId="0" applyNumberFormat="1" applyFont="1" applyFill="1" applyBorder="1" applyAlignment="1">
      <alignment horizontal="center" vertical="center" shrinkToFit="1"/>
    </xf>
    <xf numFmtId="3" fontId="28" fillId="0" borderId="4" xfId="117" applyNumberFormat="1" applyFont="1" applyBorder="1" applyAlignment="1">
      <alignment horizontal="left" vertical="center" wrapText="1" shrinkToFit="1"/>
    </xf>
    <xf numFmtId="3" fontId="29" fillId="0" borderId="4" xfId="117" applyNumberFormat="1" applyFont="1" applyBorder="1" applyAlignment="1">
      <alignment horizontal="left" vertical="center" wrapText="1" shrinkToFit="1"/>
    </xf>
    <xf numFmtId="0" fontId="33" fillId="0" borderId="0" xfId="120" applyNumberFormat="1" applyFont="1" applyFill="1" applyBorder="1" applyAlignment="1" applyProtection="1">
      <alignment horizontal="right" vertical="center"/>
      <protection locked="0"/>
    </xf>
    <xf numFmtId="3" fontId="22" fillId="0" borderId="4" xfId="120" applyNumberFormat="1" applyFont="1" applyFill="1" applyBorder="1" applyAlignment="1">
      <alignment horizontal="right" vertical="center"/>
    </xf>
    <xf numFmtId="3" fontId="24" fillId="0" borderId="4" xfId="120" applyNumberFormat="1" applyFont="1" applyFill="1" applyBorder="1" applyAlignment="1">
      <alignment horizontal="right" vertical="center"/>
    </xf>
    <xf numFmtId="3" fontId="24" fillId="0" borderId="0" xfId="120" applyNumberFormat="1" applyFont="1" applyFill="1" applyBorder="1" applyAlignment="1">
      <alignment horizontal="right" vertical="center"/>
    </xf>
    <xf numFmtId="3" fontId="22" fillId="0" borderId="0" xfId="117" quotePrefix="1" applyNumberFormat="1" applyFont="1" applyAlignment="1">
      <alignment horizontal="right" vertical="center"/>
    </xf>
    <xf numFmtId="3" fontId="22" fillId="0" borderId="0" xfId="120" quotePrefix="1" applyNumberFormat="1" applyFont="1" applyFill="1" applyBorder="1" applyAlignment="1">
      <alignment horizontal="right" vertical="center"/>
    </xf>
    <xf numFmtId="3" fontId="32" fillId="0" borderId="0" xfId="120" applyNumberFormat="1" applyFont="1" applyFill="1" applyBorder="1" applyAlignment="1" applyProtection="1">
      <alignment horizontal="right" vertical="center"/>
      <protection locked="0"/>
    </xf>
    <xf numFmtId="3" fontId="30" fillId="0" borderId="0" xfId="120" applyNumberFormat="1" applyFont="1" applyFill="1" applyBorder="1" applyAlignment="1" applyProtection="1">
      <alignment horizontal="right" vertical="center"/>
      <protection locked="0"/>
    </xf>
    <xf numFmtId="3" fontId="30" fillId="0" borderId="11" xfId="120" applyNumberFormat="1" applyFont="1" applyFill="1" applyBorder="1" applyAlignment="1" applyProtection="1">
      <alignment horizontal="right" vertical="center"/>
      <protection locked="0"/>
    </xf>
    <xf numFmtId="3" fontId="32" fillId="0" borderId="0" xfId="120" quotePrefix="1" applyNumberFormat="1" applyFont="1" applyFill="1" applyBorder="1" applyAlignment="1">
      <alignment horizontal="right" vertical="center"/>
    </xf>
    <xf numFmtId="3" fontId="22" fillId="2" borderId="7" xfId="117" applyNumberFormat="1" applyFont="1" applyFill="1" applyBorder="1" applyAlignment="1">
      <alignment horizontal="center" vertical="center"/>
    </xf>
    <xf numFmtId="3" fontId="22" fillId="2" borderId="12" xfId="117" applyNumberFormat="1" applyFont="1" applyFill="1" applyBorder="1" applyAlignment="1">
      <alignment horizontal="center" vertical="center"/>
    </xf>
    <xf numFmtId="3" fontId="22" fillId="2" borderId="17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2" fillId="2" borderId="13" xfId="0" applyNumberFormat="1" applyFont="1" applyFill="1" applyBorder="1" applyAlignment="1">
      <alignment horizontal="center" vertical="center"/>
    </xf>
    <xf numFmtId="3" fontId="22" fillId="2" borderId="0" xfId="0" applyNumberFormat="1" applyFont="1" applyFill="1" applyAlignment="1">
      <alignment horizontal="center" vertical="center" shrinkToFit="1"/>
    </xf>
    <xf numFmtId="3" fontId="22" fillId="2" borderId="4" xfId="0" applyNumberFormat="1" applyFont="1" applyFill="1" applyBorder="1" applyAlignment="1">
      <alignment horizontal="center" vertical="center" shrinkToFit="1"/>
    </xf>
    <xf numFmtId="3" fontId="22" fillId="2" borderId="7" xfId="0" applyNumberFormat="1" applyFont="1" applyFill="1" applyBorder="1" applyAlignment="1">
      <alignment horizontal="center" vertical="center" shrinkToFit="1"/>
    </xf>
    <xf numFmtId="3" fontId="22" fillId="2" borderId="20" xfId="0" applyNumberFormat="1" applyFont="1" applyFill="1" applyBorder="1" applyAlignment="1">
      <alignment horizontal="center" vertical="center" shrinkToFit="1"/>
    </xf>
    <xf numFmtId="3" fontId="22" fillId="2" borderId="8" xfId="0" applyNumberFormat="1" applyFont="1" applyFill="1" applyBorder="1" applyAlignment="1">
      <alignment horizontal="center" vertical="center" shrinkToFit="1"/>
    </xf>
    <xf numFmtId="182" fontId="22" fillId="0" borderId="0" xfId="0" applyNumberFormat="1" applyFont="1" applyAlignment="1">
      <alignment horizontal="right" vertical="center" wrapText="1"/>
    </xf>
    <xf numFmtId="182" fontId="22" fillId="0" borderId="0" xfId="0" applyNumberFormat="1" applyFont="1" applyAlignment="1">
      <alignment horizontal="right" vertical="center"/>
    </xf>
    <xf numFmtId="3" fontId="22" fillId="2" borderId="18" xfId="0" applyNumberFormat="1" applyFont="1" applyFill="1" applyBorder="1" applyAlignment="1">
      <alignment horizontal="center" vertical="center" shrinkToFit="1"/>
    </xf>
    <xf numFmtId="3" fontId="22" fillId="2" borderId="10" xfId="0" applyNumberFormat="1" applyFont="1" applyFill="1" applyBorder="1" applyAlignment="1">
      <alignment horizontal="center" vertical="center" shrinkToFit="1"/>
    </xf>
    <xf numFmtId="3" fontId="22" fillId="2" borderId="21" xfId="0" applyNumberFormat="1" applyFont="1" applyFill="1" applyBorder="1" applyAlignment="1">
      <alignment horizontal="center" vertical="center" shrinkToFit="1"/>
    </xf>
    <xf numFmtId="3" fontId="22" fillId="2" borderId="12" xfId="0" applyNumberFormat="1" applyFont="1" applyFill="1" applyBorder="1" applyAlignment="1">
      <alignment horizontal="center" vertical="center"/>
    </xf>
    <xf numFmtId="3" fontId="22" fillId="2" borderId="13" xfId="0" applyNumberFormat="1" applyFont="1" applyFill="1" applyBorder="1" applyAlignment="1">
      <alignment horizontal="center" vertical="center" shrinkToFit="1"/>
    </xf>
    <xf numFmtId="3" fontId="22" fillId="2" borderId="12" xfId="0" applyNumberFormat="1" applyFont="1" applyFill="1" applyBorder="1" applyAlignment="1">
      <alignment horizontal="center" vertical="center" shrinkToFit="1"/>
    </xf>
    <xf numFmtId="3" fontId="22" fillId="2" borderId="7" xfId="0" applyNumberFormat="1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3" fontId="22" fillId="2" borderId="11" xfId="0" applyNumberFormat="1" applyFont="1" applyFill="1" applyBorder="1" applyAlignment="1">
      <alignment horizontal="center" vertical="center" shrinkToFi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22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3" fontId="22" fillId="2" borderId="21" xfId="0" applyNumberFormat="1" applyFont="1" applyFill="1" applyBorder="1" applyAlignment="1">
      <alignment horizontal="center" vertical="center"/>
    </xf>
    <xf numFmtId="3" fontId="22" fillId="2" borderId="10" xfId="0" applyNumberFormat="1" applyFont="1" applyFill="1" applyBorder="1" applyAlignment="1">
      <alignment horizontal="center" vertical="center"/>
    </xf>
    <xf numFmtId="3" fontId="22" fillId="2" borderId="18" xfId="0" applyNumberFormat="1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3" fontId="22" fillId="2" borderId="6" xfId="117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187" fontId="22" fillId="2" borderId="17" xfId="0" applyNumberFormat="1" applyFont="1" applyFill="1" applyBorder="1" applyAlignment="1">
      <alignment horizontal="center" vertical="center" wrapText="1"/>
    </xf>
    <xf numFmtId="187" fontId="22" fillId="2" borderId="6" xfId="0" applyNumberFormat="1" applyFont="1" applyFill="1" applyBorder="1" applyAlignment="1">
      <alignment horizontal="center" vertical="center"/>
    </xf>
    <xf numFmtId="187" fontId="22" fillId="2" borderId="13" xfId="0" applyNumberFormat="1" applyFont="1" applyFill="1" applyBorder="1" applyAlignment="1">
      <alignment horizontal="center" vertical="center"/>
    </xf>
    <xf numFmtId="187" fontId="22" fillId="2" borderId="12" xfId="0" applyNumberFormat="1" applyFont="1" applyFill="1" applyBorder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3" fontId="22" fillId="2" borderId="19" xfId="0" applyNumberFormat="1" applyFont="1" applyFill="1" applyBorder="1" applyAlignment="1">
      <alignment horizontal="center" vertical="center" shrinkToFit="1"/>
    </xf>
    <xf numFmtId="3" fontId="22" fillId="2" borderId="14" xfId="0" applyNumberFormat="1" applyFont="1" applyFill="1" applyBorder="1" applyAlignment="1">
      <alignment horizontal="center" vertical="center" shrinkToFit="1"/>
    </xf>
    <xf numFmtId="3" fontId="22" fillId="2" borderId="4" xfId="117" applyNumberFormat="1" applyFont="1" applyFill="1" applyBorder="1" applyAlignment="1">
      <alignment horizontal="center"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3" fontId="22" fillId="2" borderId="7" xfId="0" applyNumberFormat="1" applyFont="1" applyFill="1" applyBorder="1" applyAlignment="1">
      <alignment horizontal="center" vertical="center" wrapText="1"/>
    </xf>
    <xf numFmtId="3" fontId="22" fillId="2" borderId="13" xfId="0" applyNumberFormat="1" applyFont="1" applyFill="1" applyBorder="1" applyAlignment="1">
      <alignment horizontal="center" vertical="center" wrapText="1"/>
    </xf>
    <xf numFmtId="3" fontId="22" fillId="2" borderId="12" xfId="0" applyNumberFormat="1" applyFont="1" applyFill="1" applyBorder="1" applyAlignment="1">
      <alignment horizontal="center" vertical="center" wrapText="1"/>
    </xf>
    <xf numFmtId="3" fontId="22" fillId="2" borderId="7" xfId="117" applyNumberFormat="1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3" fontId="22" fillId="2" borderId="17" xfId="0" applyNumberFormat="1" applyFont="1" applyFill="1" applyBorder="1" applyAlignment="1">
      <alignment horizontal="center" vertical="center" wrapText="1"/>
    </xf>
    <xf numFmtId="3" fontId="22" fillId="2" borderId="6" xfId="0" applyNumberFormat="1" applyFont="1" applyFill="1" applyBorder="1" applyAlignment="1">
      <alignment horizontal="center" vertical="center"/>
    </xf>
    <xf numFmtId="3" fontId="22" fillId="2" borderId="15" xfId="0" applyNumberFormat="1" applyFont="1" applyFill="1" applyBorder="1" applyAlignment="1">
      <alignment horizontal="center" vertical="center" wrapText="1"/>
    </xf>
    <xf numFmtId="3" fontId="22" fillId="2" borderId="6" xfId="0" applyNumberFormat="1" applyFont="1" applyFill="1" applyBorder="1" applyAlignment="1">
      <alignment horizontal="center" vertical="center" wrapText="1"/>
    </xf>
    <xf numFmtId="3" fontId="22" fillId="2" borderId="0" xfId="0" applyNumberFormat="1" applyFont="1" applyFill="1" applyAlignment="1">
      <alignment horizontal="center" vertical="center" wrapText="1"/>
    </xf>
    <xf numFmtId="3" fontId="22" fillId="2" borderId="11" xfId="0" applyNumberFormat="1" applyFont="1" applyFill="1" applyBorder="1" applyAlignment="1">
      <alignment horizontal="center" vertical="center"/>
    </xf>
    <xf numFmtId="3" fontId="22" fillId="2" borderId="15" xfId="0" applyNumberFormat="1" applyFont="1" applyFill="1" applyBorder="1" applyAlignment="1">
      <alignment horizontal="center" vertical="center"/>
    </xf>
    <xf numFmtId="3" fontId="22" fillId="2" borderId="0" xfId="0" applyNumberFormat="1" applyFont="1" applyFill="1" applyAlignment="1">
      <alignment horizontal="center" vertical="center"/>
    </xf>
    <xf numFmtId="3" fontId="22" fillId="2" borderId="11" xfId="0" applyNumberFormat="1" applyFont="1" applyFill="1" applyBorder="1" applyAlignment="1">
      <alignment horizontal="center" vertical="center" wrapText="1"/>
    </xf>
    <xf numFmtId="179" fontId="22" fillId="0" borderId="0" xfId="117" applyFont="1" applyAlignment="1">
      <alignment horizontal="left" vertical="center"/>
    </xf>
    <xf numFmtId="3" fontId="25" fillId="2" borderId="4" xfId="0" applyNumberFormat="1" applyFont="1" applyFill="1" applyBorder="1" applyAlignment="1">
      <alignment horizontal="center" vertical="center" wrapText="1"/>
    </xf>
    <xf numFmtId="3" fontId="25" fillId="2" borderId="7" xfId="0" applyNumberFormat="1" applyFont="1" applyFill="1" applyBorder="1" applyAlignment="1">
      <alignment horizontal="center" vertical="center" wrapText="1"/>
    </xf>
    <xf numFmtId="3" fontId="25" fillId="2" borderId="13" xfId="0" applyNumberFormat="1" applyFont="1" applyFill="1" applyBorder="1" applyAlignment="1">
      <alignment horizontal="center" vertical="center" wrapText="1"/>
    </xf>
    <xf numFmtId="3" fontId="25" fillId="2" borderId="12" xfId="0" applyNumberFormat="1" applyFont="1" applyFill="1" applyBorder="1" applyAlignment="1">
      <alignment horizontal="center" vertical="center" wrapText="1"/>
    </xf>
    <xf numFmtId="3" fontId="28" fillId="2" borderId="0" xfId="0" applyNumberFormat="1" applyFont="1" applyFill="1" applyAlignment="1">
      <alignment horizontal="center" vertical="center" wrapText="1"/>
    </xf>
    <xf numFmtId="3" fontId="28" fillId="2" borderId="7" xfId="0" applyNumberFormat="1" applyFont="1" applyFill="1" applyBorder="1" applyAlignment="1">
      <alignment horizontal="center" vertical="center" wrapText="1"/>
    </xf>
    <xf numFmtId="3" fontId="28" fillId="2" borderId="11" xfId="0" applyNumberFormat="1" applyFont="1" applyFill="1" applyBorder="1" applyAlignment="1">
      <alignment horizontal="center" vertical="center" wrapText="1"/>
    </xf>
    <xf numFmtId="3" fontId="28" fillId="2" borderId="12" xfId="0" applyNumberFormat="1" applyFont="1" applyFill="1" applyBorder="1" applyAlignment="1">
      <alignment horizontal="center" vertical="center" wrapText="1"/>
    </xf>
  </cellXfs>
  <cellStyles count="123">
    <cellStyle name="ÅëÈ­ [0]_¼ÕÀÍ¿¹»ê" xfId="1" xr:uid="{00000000-0005-0000-0000-000000000000}"/>
    <cellStyle name="AeE­ [0]_¼OAI¿¹≫e" xfId="2" xr:uid="{00000000-0005-0000-0000-000001000000}"/>
    <cellStyle name="ÅëÈ­ [0]_ÀÎ°Çºñ,¿ÜÁÖºñ" xfId="3" xr:uid="{00000000-0005-0000-0000-000002000000}"/>
    <cellStyle name="AeE­ [0]_AI°Cºn,μμ±Þºn" xfId="4" xr:uid="{00000000-0005-0000-0000-000003000000}"/>
    <cellStyle name="ÅëÈ­ [0]_laroux" xfId="5" xr:uid="{00000000-0005-0000-0000-000004000000}"/>
    <cellStyle name="AeE­ [0]_laroux_1" xfId="6" xr:uid="{00000000-0005-0000-0000-000005000000}"/>
    <cellStyle name="ÅëÈ­ [0]_laroux_1" xfId="7" xr:uid="{00000000-0005-0000-0000-000006000000}"/>
    <cellStyle name="AeE­ [0]_laroux_1_02 08-전기,가스,수도" xfId="8" xr:uid="{00000000-0005-0000-0000-000007000000}"/>
    <cellStyle name="ÅëÈ­ [0]_laroux_1_02 08-전기,가스,수도" xfId="9" xr:uid="{00000000-0005-0000-0000-000008000000}"/>
    <cellStyle name="AeE­ [0]_laroux_2" xfId="10" xr:uid="{00000000-0005-0000-0000-000009000000}"/>
    <cellStyle name="ÅëÈ­ [0]_laroux_2" xfId="11" xr:uid="{00000000-0005-0000-0000-00000A000000}"/>
    <cellStyle name="AeE­ [0]_laroux_2_02 08-전기,가스,수도" xfId="12" xr:uid="{00000000-0005-0000-0000-00000B000000}"/>
    <cellStyle name="ÅëÈ­ [0]_laroux_2_02 08-전기,가스,수도" xfId="13" xr:uid="{00000000-0005-0000-0000-00000C000000}"/>
    <cellStyle name="AeE­ [0]_laroux_2_41-06농림16" xfId="14" xr:uid="{00000000-0005-0000-0000-00000D000000}"/>
    <cellStyle name="ÅëÈ­ [0]_laroux_2_41-06농림16" xfId="15" xr:uid="{00000000-0005-0000-0000-00000E000000}"/>
    <cellStyle name="AeE­ [0]_laroux_2_41-06농림16_02 08-전기,가스,수도" xfId="16" xr:uid="{00000000-0005-0000-0000-00000F000000}"/>
    <cellStyle name="ÅëÈ­ [0]_laroux_2_41-06농림16_02 08-전기,가스,수도" xfId="17" xr:uid="{00000000-0005-0000-0000-000010000000}"/>
    <cellStyle name="AeE­ [0]_laroux_2_41-06농림41" xfId="18" xr:uid="{00000000-0005-0000-0000-000011000000}"/>
    <cellStyle name="ÅëÈ­ [0]_laroux_2_41-06농림41" xfId="19" xr:uid="{00000000-0005-0000-0000-000012000000}"/>
    <cellStyle name="AeE­ [0]_Sheet1" xfId="20" xr:uid="{00000000-0005-0000-0000-000013000000}"/>
    <cellStyle name="ÅëÈ­ [0]_Sheet1" xfId="21" xr:uid="{00000000-0005-0000-0000-000014000000}"/>
    <cellStyle name="AeE­ [0]_Sheet1_02 08-전기,가스,수도" xfId="22" xr:uid="{00000000-0005-0000-0000-000015000000}"/>
    <cellStyle name="ÅëÈ­ [0]_Sheet1_02 08-전기,가스,수도" xfId="23" xr:uid="{00000000-0005-0000-0000-000016000000}"/>
    <cellStyle name="ÅëÈ­_¼ÕÀÍ¿¹»ê" xfId="24" xr:uid="{00000000-0005-0000-0000-000017000000}"/>
    <cellStyle name="AeE­_¼OAI¿¹≫e" xfId="25" xr:uid="{00000000-0005-0000-0000-000018000000}"/>
    <cellStyle name="ÅëÈ­_ÀÎ°Çºñ,¿ÜÁÖºñ" xfId="26" xr:uid="{00000000-0005-0000-0000-000019000000}"/>
    <cellStyle name="AeE­_AI°Cºn,μμ±Þºn" xfId="27" xr:uid="{00000000-0005-0000-0000-00001A000000}"/>
    <cellStyle name="ÅëÈ­_laroux" xfId="28" xr:uid="{00000000-0005-0000-0000-00001B000000}"/>
    <cellStyle name="AeE­_laroux_1" xfId="29" xr:uid="{00000000-0005-0000-0000-00001C000000}"/>
    <cellStyle name="ÅëÈ­_laroux_1" xfId="30" xr:uid="{00000000-0005-0000-0000-00001D000000}"/>
    <cellStyle name="AeE­_laroux_1_02 08-전기,가스,수도" xfId="31" xr:uid="{00000000-0005-0000-0000-00001E000000}"/>
    <cellStyle name="ÅëÈ­_laroux_1_02 08-전기,가스,수도" xfId="32" xr:uid="{00000000-0005-0000-0000-00001F000000}"/>
    <cellStyle name="AeE­_laroux_2" xfId="33" xr:uid="{00000000-0005-0000-0000-000020000000}"/>
    <cellStyle name="ÅëÈ­_laroux_2" xfId="34" xr:uid="{00000000-0005-0000-0000-000021000000}"/>
    <cellStyle name="AeE­_laroux_2_02 08-전기,가스,수도" xfId="35" xr:uid="{00000000-0005-0000-0000-000022000000}"/>
    <cellStyle name="ÅëÈ­_laroux_2_02 08-전기,가스,수도" xfId="36" xr:uid="{00000000-0005-0000-0000-000023000000}"/>
    <cellStyle name="AeE­_laroux_2_41-06농림16" xfId="37" xr:uid="{00000000-0005-0000-0000-000024000000}"/>
    <cellStyle name="ÅëÈ­_laroux_2_41-06농림16" xfId="38" xr:uid="{00000000-0005-0000-0000-000025000000}"/>
    <cellStyle name="AeE­_laroux_2_41-06농림16_02 08-전기,가스,수도" xfId="39" xr:uid="{00000000-0005-0000-0000-000026000000}"/>
    <cellStyle name="ÅëÈ­_laroux_2_41-06농림16_02 08-전기,가스,수도" xfId="40" xr:uid="{00000000-0005-0000-0000-000027000000}"/>
    <cellStyle name="AeE­_laroux_2_41-06농림41" xfId="41" xr:uid="{00000000-0005-0000-0000-000028000000}"/>
    <cellStyle name="ÅëÈ­_laroux_2_41-06농림41" xfId="42" xr:uid="{00000000-0005-0000-0000-000029000000}"/>
    <cellStyle name="AeE­_Sheet1" xfId="43" xr:uid="{00000000-0005-0000-0000-00002A000000}"/>
    <cellStyle name="ÅëÈ­_Sheet1" xfId="44" xr:uid="{00000000-0005-0000-0000-00002B000000}"/>
    <cellStyle name="AeE­_Sheet1_02 08-전기,가스,수도" xfId="45" xr:uid="{00000000-0005-0000-0000-00002C000000}"/>
    <cellStyle name="ÅëÈ­_Sheet1_02 08-전기,가스,수도" xfId="46" xr:uid="{00000000-0005-0000-0000-00002D000000}"/>
    <cellStyle name="AeE­_Sheet1_41-06농림16" xfId="47" xr:uid="{00000000-0005-0000-0000-00002E000000}"/>
    <cellStyle name="ÅëÈ­_Sheet1_41-06농림16" xfId="48" xr:uid="{00000000-0005-0000-0000-00002F000000}"/>
    <cellStyle name="AeE­_Sheet1_41-06농림16_02 08-전기,가스,수도" xfId="49" xr:uid="{00000000-0005-0000-0000-000030000000}"/>
    <cellStyle name="ÅëÈ­_Sheet1_41-06농림16_02 08-전기,가스,수도" xfId="50" xr:uid="{00000000-0005-0000-0000-000031000000}"/>
    <cellStyle name="AeE­_Sheet1_41-06농림41" xfId="51" xr:uid="{00000000-0005-0000-0000-000032000000}"/>
    <cellStyle name="ÅëÈ­_Sheet1_41-06농림41" xfId="52" xr:uid="{00000000-0005-0000-0000-000033000000}"/>
    <cellStyle name="ÄÞ¸¶ [0]_¼ÕÀÍ¿¹»ê" xfId="53" xr:uid="{00000000-0005-0000-0000-000034000000}"/>
    <cellStyle name="AÞ¸¶ [0]_¼OAI¿¹≫e" xfId="54" xr:uid="{00000000-0005-0000-0000-000035000000}"/>
    <cellStyle name="ÄÞ¸¶ [0]_ÀÎ°Çºñ,¿ÜÁÖºñ" xfId="55" xr:uid="{00000000-0005-0000-0000-000036000000}"/>
    <cellStyle name="AÞ¸¶ [0]_AI°Cºn,μμ±Þºn" xfId="56" xr:uid="{00000000-0005-0000-0000-000037000000}"/>
    <cellStyle name="ÄÞ¸¶ [0]_laroux" xfId="57" xr:uid="{00000000-0005-0000-0000-000038000000}"/>
    <cellStyle name="AÞ¸¶ [0]_laroux_1" xfId="58" xr:uid="{00000000-0005-0000-0000-000039000000}"/>
    <cellStyle name="ÄÞ¸¶ [0]_laroux_1" xfId="59" xr:uid="{00000000-0005-0000-0000-00003A000000}"/>
    <cellStyle name="AÞ¸¶ [0]_Sheet1" xfId="60" xr:uid="{00000000-0005-0000-0000-00003B000000}"/>
    <cellStyle name="ÄÞ¸¶ [0]_Sheet1" xfId="61" xr:uid="{00000000-0005-0000-0000-00003C000000}"/>
    <cellStyle name="AÞ¸¶ [0]_Sheet1_02 08-전기,가스,수도" xfId="62" xr:uid="{00000000-0005-0000-0000-00003D000000}"/>
    <cellStyle name="ÄÞ¸¶ [0]_Sheet1_02 08-전기,가스,수도" xfId="63" xr:uid="{00000000-0005-0000-0000-00003E000000}"/>
    <cellStyle name="ÄÞ¸¶_¼ÕÀÍ¿¹»ê" xfId="64" xr:uid="{00000000-0005-0000-0000-00003F000000}"/>
    <cellStyle name="AÞ¸¶_¼OAI¿¹≫e" xfId="65" xr:uid="{00000000-0005-0000-0000-000040000000}"/>
    <cellStyle name="ÄÞ¸¶_ÀÎ°Çºñ,¿ÜÁÖºñ" xfId="66" xr:uid="{00000000-0005-0000-0000-000041000000}"/>
    <cellStyle name="AÞ¸¶_AI°Cºn,μμ±Þºn" xfId="67" xr:uid="{00000000-0005-0000-0000-000042000000}"/>
    <cellStyle name="ÄÞ¸¶_laroux" xfId="68" xr:uid="{00000000-0005-0000-0000-000043000000}"/>
    <cellStyle name="AÞ¸¶_laroux_1" xfId="69" xr:uid="{00000000-0005-0000-0000-000044000000}"/>
    <cellStyle name="ÄÞ¸¶_laroux_1" xfId="70" xr:uid="{00000000-0005-0000-0000-000045000000}"/>
    <cellStyle name="AÞ¸¶_Sheet1" xfId="71" xr:uid="{00000000-0005-0000-0000-000046000000}"/>
    <cellStyle name="ÄÞ¸¶_Sheet1" xfId="72" xr:uid="{00000000-0005-0000-0000-000047000000}"/>
    <cellStyle name="AÞ¸¶_Sheet1_02 08-전기,가스,수도" xfId="73" xr:uid="{00000000-0005-0000-0000-000048000000}"/>
    <cellStyle name="ÄÞ¸¶_Sheet1_02 08-전기,가스,수도" xfId="74" xr:uid="{00000000-0005-0000-0000-000049000000}"/>
    <cellStyle name="AÞ¸¶_Sheet1_41-06농림16" xfId="75" xr:uid="{00000000-0005-0000-0000-00004A000000}"/>
    <cellStyle name="ÄÞ¸¶_Sheet1_41-06농림16" xfId="76" xr:uid="{00000000-0005-0000-0000-00004B000000}"/>
    <cellStyle name="AÞ¸¶_Sheet1_41-06농림16_02 08-전기,가스,수도" xfId="77" xr:uid="{00000000-0005-0000-0000-00004C000000}"/>
    <cellStyle name="ÄÞ¸¶_Sheet1_41-06농림16_02 08-전기,가스,수도" xfId="78" xr:uid="{00000000-0005-0000-0000-00004D000000}"/>
    <cellStyle name="AÞ¸¶_Sheet1_41-06농림41" xfId="79" xr:uid="{00000000-0005-0000-0000-00004E000000}"/>
    <cellStyle name="ÄÞ¸¶_Sheet1_41-06농림41" xfId="80" xr:uid="{00000000-0005-0000-0000-00004F000000}"/>
    <cellStyle name="C￥AØ_¿μ¾÷CoE² " xfId="81" xr:uid="{00000000-0005-0000-0000-000050000000}"/>
    <cellStyle name="Ç¥ÁØ_¼ÕÀÍ¿¹»ê" xfId="82" xr:uid="{00000000-0005-0000-0000-000051000000}"/>
    <cellStyle name="C￥AØ_¼OAI¿¹≫e" xfId="83" xr:uid="{00000000-0005-0000-0000-000052000000}"/>
    <cellStyle name="Ç¥ÁØ_ÀÎ°Çºñ,¿ÜÁÖºñ" xfId="84" xr:uid="{00000000-0005-0000-0000-000053000000}"/>
    <cellStyle name="C￥AØ_AI°Cºn,μμ±Þºn" xfId="85" xr:uid="{00000000-0005-0000-0000-000054000000}"/>
    <cellStyle name="Ç¥ÁØ_laroux" xfId="86" xr:uid="{00000000-0005-0000-0000-000055000000}"/>
    <cellStyle name="C￥AØ_laroux_1" xfId="87" xr:uid="{00000000-0005-0000-0000-000056000000}"/>
    <cellStyle name="Ç¥ÁØ_laroux_1" xfId="88" xr:uid="{00000000-0005-0000-0000-000057000000}"/>
    <cellStyle name="C￥AØ_laroux_1_Sheet1" xfId="89" xr:uid="{00000000-0005-0000-0000-000058000000}"/>
    <cellStyle name="Ç¥ÁØ_laroux_1_Sheet1" xfId="90" xr:uid="{00000000-0005-0000-0000-000059000000}"/>
    <cellStyle name="C￥AØ_laroux_2" xfId="91" xr:uid="{00000000-0005-0000-0000-00005A000000}"/>
    <cellStyle name="Ç¥ÁØ_laroux_2" xfId="92" xr:uid="{00000000-0005-0000-0000-00005B000000}"/>
    <cellStyle name="C￥AØ_laroux_2_Sheet1" xfId="93" xr:uid="{00000000-0005-0000-0000-00005C000000}"/>
    <cellStyle name="Ç¥ÁØ_laroux_2_Sheet1" xfId="94" xr:uid="{00000000-0005-0000-0000-00005D000000}"/>
    <cellStyle name="C￥AØ_laroux_3" xfId="95" xr:uid="{00000000-0005-0000-0000-00005E000000}"/>
    <cellStyle name="Ç¥ÁØ_laroux_3" xfId="96" xr:uid="{00000000-0005-0000-0000-00005F000000}"/>
    <cellStyle name="C￥AØ_laroux_4" xfId="97" xr:uid="{00000000-0005-0000-0000-000060000000}"/>
    <cellStyle name="Ç¥ÁØ_laroux_4" xfId="98" xr:uid="{00000000-0005-0000-0000-000061000000}"/>
    <cellStyle name="C￥AØ_laroux_Sheet1" xfId="99" xr:uid="{00000000-0005-0000-0000-000062000000}"/>
    <cellStyle name="Ç¥ÁØ_laroux_Sheet1" xfId="100" xr:uid="{00000000-0005-0000-0000-000063000000}"/>
    <cellStyle name="C￥AØ_Sheet1" xfId="101" xr:uid="{00000000-0005-0000-0000-000064000000}"/>
    <cellStyle name="Ç¥ÁØ_Sheet1" xfId="102" xr:uid="{00000000-0005-0000-0000-000065000000}"/>
    <cellStyle name="Comma [0]_ SG&amp;A Bridge " xfId="103" xr:uid="{00000000-0005-0000-0000-000066000000}"/>
    <cellStyle name="Comma_ SG&amp;A Bridge " xfId="104" xr:uid="{00000000-0005-0000-0000-000067000000}"/>
    <cellStyle name="Currency [0]_ SG&amp;A Bridge " xfId="105" xr:uid="{00000000-0005-0000-0000-000068000000}"/>
    <cellStyle name="Currency_ SG&amp;A Bridge " xfId="106" xr:uid="{00000000-0005-0000-0000-000069000000}"/>
    <cellStyle name="Date" xfId="107" xr:uid="{00000000-0005-0000-0000-00006A000000}"/>
    <cellStyle name="Fixed" xfId="108" xr:uid="{00000000-0005-0000-0000-00006B000000}"/>
    <cellStyle name="Header1" xfId="109" xr:uid="{00000000-0005-0000-0000-00006C000000}"/>
    <cellStyle name="Header2" xfId="110" xr:uid="{00000000-0005-0000-0000-00006D000000}"/>
    <cellStyle name="HEADING1" xfId="111" xr:uid="{00000000-0005-0000-0000-00006E000000}"/>
    <cellStyle name="HEADING2" xfId="112" xr:uid="{00000000-0005-0000-0000-00006F000000}"/>
    <cellStyle name="Normal_ SG&amp;A Bridge " xfId="113" xr:uid="{00000000-0005-0000-0000-000070000000}"/>
    <cellStyle name="Total" xfId="114" xr:uid="{00000000-0005-0000-0000-000071000000}"/>
    <cellStyle name="뷭?_BOOKSHIP" xfId="115" xr:uid="{00000000-0005-0000-0000-000072000000}"/>
    <cellStyle name="쉼표 [0]" xfId="120" builtinId="6"/>
    <cellStyle name="쉼표 [0] 2" xfId="122" xr:uid="{00000000-0005-0000-0000-000074000000}"/>
    <cellStyle name="콤마 [0]_★41-18전국" xfId="116" xr:uid="{00000000-0005-0000-0000-000075000000}"/>
    <cellStyle name="콤마 [0]_해안선및도서" xfId="117" xr:uid="{00000000-0005-0000-0000-000076000000}"/>
    <cellStyle name="콤마_★41-18전국" xfId="118" xr:uid="{00000000-0005-0000-0000-000077000000}"/>
    <cellStyle name="표준" xfId="0" builtinId="0"/>
    <cellStyle name="표준 2" xfId="119" xr:uid="{00000000-0005-0000-0000-000079000000}"/>
    <cellStyle name="표준 3" xfId="121" xr:uid="{00000000-0005-0000-0000-00007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  <sheetName val="14-1.학교 총 개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57"/>
  <sheetViews>
    <sheetView tabSelected="1" view="pageBreakPreview" zoomScaleNormal="100" zoomScaleSheetLayoutView="100" workbookViewId="0">
      <pane xSplit="1" ySplit="8" topLeftCell="B9" activePane="bottomRight" state="frozen"/>
      <selection activeCell="A9" sqref="A9"/>
      <selection pane="topRight" activeCell="A9" sqref="A9"/>
      <selection pane="bottomLeft" activeCell="A9" sqref="A9"/>
      <selection pane="bottomRight" sqref="A1:J1"/>
    </sheetView>
  </sheetViews>
  <sheetFormatPr defaultRowHeight="17.25"/>
  <cols>
    <col min="1" max="1" width="22.625" style="17" customWidth="1"/>
    <col min="2" max="2" width="7.125" style="17" customWidth="1"/>
    <col min="3" max="3" width="8.875" style="17" customWidth="1"/>
    <col min="4" max="4" width="7" style="17" customWidth="1"/>
    <col min="5" max="5" width="6.75" style="17" bestFit="1" customWidth="1"/>
    <col min="6" max="6" width="6.625" style="17" bestFit="1" customWidth="1"/>
    <col min="7" max="7" width="6" style="17" customWidth="1"/>
    <col min="8" max="8" width="8" style="17" bestFit="1" customWidth="1"/>
    <col min="9" max="9" width="5.5" style="17" customWidth="1"/>
    <col min="10" max="10" width="6.125" style="17" customWidth="1"/>
    <col min="11" max="15" width="5.5" style="17" customWidth="1"/>
    <col min="16" max="16" width="8" style="17" bestFit="1" customWidth="1"/>
    <col min="17" max="20" width="5.5" style="17" customWidth="1"/>
    <col min="21" max="21" width="23.25" style="17" customWidth="1"/>
    <col min="22" max="22" width="9" style="17"/>
    <col min="23" max="23" width="6" style="17" customWidth="1"/>
    <col min="24" max="16384" width="9" style="17"/>
  </cols>
  <sheetData>
    <row r="1" spans="1:21" s="46" customFormat="1" ht="39.950000000000003" customHeight="1">
      <c r="A1" s="197" t="s">
        <v>85</v>
      </c>
      <c r="B1" s="197"/>
      <c r="C1" s="197"/>
      <c r="D1" s="197"/>
      <c r="E1" s="197"/>
      <c r="F1" s="197"/>
      <c r="G1" s="197"/>
      <c r="H1" s="197"/>
      <c r="I1" s="197"/>
      <c r="J1" s="197"/>
      <c r="K1" s="197" t="s">
        <v>76</v>
      </c>
      <c r="L1" s="197"/>
      <c r="M1" s="197"/>
      <c r="N1" s="197"/>
      <c r="O1" s="197"/>
      <c r="P1" s="197"/>
      <c r="Q1" s="197"/>
      <c r="R1" s="197"/>
      <c r="S1" s="197"/>
      <c r="T1" s="197"/>
      <c r="U1" s="197"/>
    </row>
    <row r="2" spans="1:21" s="50" customFormat="1" ht="27" customHeight="1" thickBot="1">
      <c r="A2" s="49" t="s">
        <v>38</v>
      </c>
      <c r="B2" s="1"/>
      <c r="C2" s="1"/>
      <c r="D2" s="1"/>
      <c r="E2" s="1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1" t="s">
        <v>27</v>
      </c>
    </row>
    <row r="3" spans="1:21" s="52" customFormat="1" ht="15.75" customHeight="1" thickTop="1">
      <c r="A3" s="217" t="s">
        <v>41</v>
      </c>
      <c r="B3" s="211" t="s">
        <v>40</v>
      </c>
      <c r="C3" s="212"/>
      <c r="D3" s="212"/>
      <c r="E3" s="212"/>
      <c r="F3" s="213"/>
      <c r="G3" s="186" t="s">
        <v>161</v>
      </c>
      <c r="H3" s="187"/>
      <c r="I3" s="187"/>
      <c r="J3" s="187"/>
      <c r="K3" s="94" t="s">
        <v>161</v>
      </c>
      <c r="L3" s="94"/>
      <c r="M3" s="94"/>
      <c r="N3" s="95"/>
      <c r="O3" s="114" t="s">
        <v>168</v>
      </c>
      <c r="P3" s="114"/>
      <c r="Q3" s="114"/>
      <c r="R3" s="114"/>
      <c r="S3" s="114"/>
      <c r="T3" s="114"/>
      <c r="U3" s="180" t="s">
        <v>23</v>
      </c>
    </row>
    <row r="4" spans="1:21" s="52" customFormat="1" ht="14.25" customHeight="1">
      <c r="A4" s="178"/>
      <c r="B4" s="214"/>
      <c r="C4" s="215"/>
      <c r="D4" s="215"/>
      <c r="E4" s="215"/>
      <c r="F4" s="216"/>
      <c r="G4" s="208" t="s">
        <v>120</v>
      </c>
      <c r="H4" s="209"/>
      <c r="I4" s="208" t="s">
        <v>42</v>
      </c>
      <c r="J4" s="210"/>
      <c r="K4" s="190" t="s">
        <v>43</v>
      </c>
      <c r="L4" s="191"/>
      <c r="M4" s="192" t="s">
        <v>122</v>
      </c>
      <c r="N4" s="191"/>
      <c r="O4" s="190" t="s">
        <v>123</v>
      </c>
      <c r="P4" s="191"/>
      <c r="Q4" s="192" t="s">
        <v>139</v>
      </c>
      <c r="R4" s="191"/>
      <c r="S4" s="183" t="s">
        <v>126</v>
      </c>
      <c r="T4" s="185"/>
      <c r="U4" s="181"/>
    </row>
    <row r="5" spans="1:21" s="52" customFormat="1" ht="15" customHeight="1">
      <c r="A5" s="178"/>
      <c r="B5" s="201" t="s">
        <v>26</v>
      </c>
      <c r="C5" s="201"/>
      <c r="D5" s="201"/>
      <c r="E5" s="201"/>
      <c r="F5" s="202"/>
      <c r="G5" s="181" t="s">
        <v>121</v>
      </c>
      <c r="H5" s="196"/>
      <c r="I5" s="184" t="s">
        <v>44</v>
      </c>
      <c r="J5" s="183"/>
      <c r="K5" s="183" t="s">
        <v>45</v>
      </c>
      <c r="L5" s="183"/>
      <c r="M5" s="184" t="s">
        <v>110</v>
      </c>
      <c r="N5" s="185"/>
      <c r="O5" s="181"/>
      <c r="P5" s="196"/>
      <c r="Q5" s="184" t="s">
        <v>124</v>
      </c>
      <c r="R5" s="185"/>
      <c r="S5" s="184" t="s">
        <v>127</v>
      </c>
      <c r="T5" s="185"/>
      <c r="U5" s="181" t="s">
        <v>33</v>
      </c>
    </row>
    <row r="6" spans="1:21" s="52" customFormat="1" ht="18.75" customHeight="1">
      <c r="A6" s="178" t="s">
        <v>22</v>
      </c>
      <c r="B6" s="59" t="s">
        <v>117</v>
      </c>
      <c r="C6" s="60"/>
      <c r="D6" s="203" t="s">
        <v>47</v>
      </c>
      <c r="E6" s="204"/>
      <c r="F6" s="205"/>
      <c r="G6" s="182" t="s">
        <v>108</v>
      </c>
      <c r="H6" s="193"/>
      <c r="I6" s="194" t="s">
        <v>48</v>
      </c>
      <c r="J6" s="198"/>
      <c r="K6" s="198" t="s">
        <v>109</v>
      </c>
      <c r="L6" s="198"/>
      <c r="M6" s="194" t="s">
        <v>49</v>
      </c>
      <c r="N6" s="195"/>
      <c r="O6" s="182" t="s">
        <v>111</v>
      </c>
      <c r="P6" s="193"/>
      <c r="Q6" s="194" t="s">
        <v>125</v>
      </c>
      <c r="R6" s="195"/>
      <c r="S6" s="182" t="s">
        <v>112</v>
      </c>
      <c r="T6" s="193"/>
      <c r="U6" s="181"/>
    </row>
    <row r="7" spans="1:21" s="52" customFormat="1" ht="19.5" customHeight="1">
      <c r="A7" s="178"/>
      <c r="B7" s="164" t="s">
        <v>64</v>
      </c>
      <c r="C7" s="199" t="s">
        <v>180</v>
      </c>
      <c r="D7" s="206"/>
      <c r="E7" s="55" t="s">
        <v>118</v>
      </c>
      <c r="F7" s="55" t="s">
        <v>119</v>
      </c>
      <c r="G7" s="64" t="s">
        <v>0</v>
      </c>
      <c r="H7" s="64" t="s">
        <v>1</v>
      </c>
      <c r="I7" s="64" t="s">
        <v>0</v>
      </c>
      <c r="J7" s="87" t="s">
        <v>1</v>
      </c>
      <c r="K7" s="87" t="s">
        <v>0</v>
      </c>
      <c r="L7" s="65" t="s">
        <v>1</v>
      </c>
      <c r="M7" s="96" t="s">
        <v>0</v>
      </c>
      <c r="N7" s="64" t="s">
        <v>1</v>
      </c>
      <c r="O7" s="64" t="s">
        <v>0</v>
      </c>
      <c r="P7" s="64" t="s">
        <v>1</v>
      </c>
      <c r="Q7" s="64" t="s">
        <v>0</v>
      </c>
      <c r="R7" s="64" t="s">
        <v>1</v>
      </c>
      <c r="S7" s="64" t="s">
        <v>0</v>
      </c>
      <c r="T7" s="58" t="s">
        <v>1</v>
      </c>
      <c r="U7" s="181" t="s">
        <v>52</v>
      </c>
    </row>
    <row r="8" spans="1:21" s="52" customFormat="1" ht="19.5" customHeight="1">
      <c r="A8" s="179"/>
      <c r="B8" s="165" t="s">
        <v>79</v>
      </c>
      <c r="C8" s="200"/>
      <c r="D8" s="207"/>
      <c r="E8" s="67" t="s">
        <v>53</v>
      </c>
      <c r="F8" s="57" t="s">
        <v>54</v>
      </c>
      <c r="G8" s="66" t="s">
        <v>77</v>
      </c>
      <c r="H8" s="68" t="s">
        <v>78</v>
      </c>
      <c r="I8" s="66" t="s">
        <v>77</v>
      </c>
      <c r="J8" s="69" t="s">
        <v>78</v>
      </c>
      <c r="K8" s="61" t="s">
        <v>77</v>
      </c>
      <c r="L8" s="69" t="s">
        <v>78</v>
      </c>
      <c r="M8" s="66" t="s">
        <v>77</v>
      </c>
      <c r="N8" s="68" t="s">
        <v>78</v>
      </c>
      <c r="O8" s="68" t="s">
        <v>77</v>
      </c>
      <c r="P8" s="68" t="s">
        <v>78</v>
      </c>
      <c r="Q8" s="66" t="s">
        <v>77</v>
      </c>
      <c r="R8" s="68" t="s">
        <v>78</v>
      </c>
      <c r="S8" s="66" t="s">
        <v>77</v>
      </c>
      <c r="T8" s="61" t="s">
        <v>78</v>
      </c>
      <c r="U8" s="182"/>
    </row>
    <row r="9" spans="1:21" s="8" customFormat="1" ht="15.95" customHeight="1">
      <c r="A9" s="5">
        <v>2019</v>
      </c>
      <c r="B9" s="6">
        <v>6662</v>
      </c>
      <c r="C9" s="6">
        <v>2821</v>
      </c>
      <c r="D9" s="88">
        <v>29366</v>
      </c>
      <c r="E9" s="88">
        <v>14390</v>
      </c>
      <c r="F9" s="88">
        <v>14976</v>
      </c>
      <c r="G9" s="88">
        <v>5647</v>
      </c>
      <c r="H9" s="88">
        <v>14906</v>
      </c>
      <c r="I9" s="88">
        <v>492</v>
      </c>
      <c r="J9" s="88">
        <v>8220</v>
      </c>
      <c r="K9" s="88">
        <v>212</v>
      </c>
      <c r="L9" s="88">
        <v>5123</v>
      </c>
      <c r="M9" s="88">
        <v>311</v>
      </c>
      <c r="N9" s="88">
        <v>1117</v>
      </c>
      <c r="O9" s="88">
        <v>6398</v>
      </c>
      <c r="P9" s="88">
        <v>23912</v>
      </c>
      <c r="Q9" s="88">
        <v>219</v>
      </c>
      <c r="R9" s="88">
        <v>3687</v>
      </c>
      <c r="S9" s="88">
        <v>45</v>
      </c>
      <c r="T9" s="88">
        <v>1767</v>
      </c>
      <c r="U9" s="97">
        <v>2019</v>
      </c>
    </row>
    <row r="10" spans="1:21" s="2" customFormat="1" ht="15.95" customHeight="1">
      <c r="A10" s="3">
        <v>2020</v>
      </c>
      <c r="B10" s="9">
        <v>8826</v>
      </c>
      <c r="C10" s="9">
        <v>3607</v>
      </c>
      <c r="D10" s="89">
        <v>30426</v>
      </c>
      <c r="E10" s="89">
        <v>15429</v>
      </c>
      <c r="F10" s="89">
        <v>14997</v>
      </c>
      <c r="G10" s="89">
        <v>7357</v>
      </c>
      <c r="H10" s="89">
        <v>14126</v>
      </c>
      <c r="I10" s="89">
        <v>780</v>
      </c>
      <c r="J10" s="89">
        <v>7946</v>
      </c>
      <c r="K10" s="89">
        <v>439</v>
      </c>
      <c r="L10" s="89">
        <v>5947</v>
      </c>
      <c r="M10" s="89">
        <v>250</v>
      </c>
      <c r="N10" s="89">
        <v>2407</v>
      </c>
      <c r="O10" s="89">
        <v>8495</v>
      </c>
      <c r="P10" s="89">
        <v>25109</v>
      </c>
      <c r="Q10" s="89">
        <v>266</v>
      </c>
      <c r="R10" s="89">
        <v>3506</v>
      </c>
      <c r="S10" s="89">
        <v>65</v>
      </c>
      <c r="T10" s="89">
        <v>1811</v>
      </c>
      <c r="U10" s="7">
        <v>2020</v>
      </c>
    </row>
    <row r="11" spans="1:21" s="2" customFormat="1" ht="15.95" customHeight="1">
      <c r="A11" s="3">
        <v>2021</v>
      </c>
      <c r="B11" s="9">
        <v>9011</v>
      </c>
      <c r="C11" s="9">
        <v>3701</v>
      </c>
      <c r="D11" s="89">
        <v>30843</v>
      </c>
      <c r="E11" s="89">
        <v>15647</v>
      </c>
      <c r="F11" s="89">
        <v>15196</v>
      </c>
      <c r="G11" s="89">
        <v>7487</v>
      </c>
      <c r="H11" s="89">
        <v>14128</v>
      </c>
      <c r="I11" s="89">
        <v>803</v>
      </c>
      <c r="J11" s="89">
        <v>8292</v>
      </c>
      <c r="K11" s="89">
        <v>456</v>
      </c>
      <c r="L11" s="89">
        <v>5955</v>
      </c>
      <c r="M11" s="89">
        <v>265</v>
      </c>
      <c r="N11" s="89">
        <v>2468</v>
      </c>
      <c r="O11" s="89">
        <v>8654</v>
      </c>
      <c r="P11" s="89">
        <v>25289</v>
      </c>
      <c r="Q11" s="89">
        <v>282</v>
      </c>
      <c r="R11" s="89">
        <v>3811</v>
      </c>
      <c r="S11" s="89">
        <v>75</v>
      </c>
      <c r="T11" s="89">
        <v>1743</v>
      </c>
      <c r="U11" s="7">
        <v>2021</v>
      </c>
    </row>
    <row r="12" spans="1:21" s="2" customFormat="1" ht="15.95" customHeight="1">
      <c r="A12" s="3">
        <v>2022</v>
      </c>
      <c r="B12" s="9">
        <v>9077</v>
      </c>
      <c r="C12" s="9">
        <v>3706</v>
      </c>
      <c r="D12" s="89">
        <v>31264</v>
      </c>
      <c r="E12" s="89">
        <v>15725</v>
      </c>
      <c r="F12" s="89">
        <v>15539</v>
      </c>
      <c r="G12" s="89">
        <v>7464</v>
      </c>
      <c r="H12" s="89">
        <v>13796</v>
      </c>
      <c r="I12" s="89">
        <v>852</v>
      </c>
      <c r="J12" s="89">
        <v>8426</v>
      </c>
      <c r="K12" s="89">
        <v>482</v>
      </c>
      <c r="L12" s="89">
        <v>6373</v>
      </c>
      <c r="M12" s="89">
        <v>279</v>
      </c>
      <c r="N12" s="89">
        <v>2669</v>
      </c>
      <c r="O12" s="89">
        <v>8725</v>
      </c>
      <c r="P12" s="89">
        <v>25970</v>
      </c>
      <c r="Q12" s="89">
        <v>280</v>
      </c>
      <c r="R12" s="89">
        <v>3835</v>
      </c>
      <c r="S12" s="89">
        <v>72</v>
      </c>
      <c r="T12" s="89">
        <v>1459</v>
      </c>
      <c r="U12" s="7">
        <v>2022</v>
      </c>
    </row>
    <row r="13" spans="1:21" s="8" customFormat="1" ht="15.95" customHeight="1">
      <c r="A13" s="10">
        <v>2023</v>
      </c>
      <c r="B13" s="150">
        <v>9327</v>
      </c>
      <c r="C13" s="106">
        <v>3806</v>
      </c>
      <c r="D13" s="152">
        <v>31109</v>
      </c>
      <c r="E13" s="152">
        <v>15592</v>
      </c>
      <c r="F13" s="152">
        <v>15517</v>
      </c>
      <c r="G13" s="152">
        <v>7620</v>
      </c>
      <c r="H13" s="152">
        <v>13806</v>
      </c>
      <c r="I13" s="151">
        <v>904</v>
      </c>
      <c r="J13" s="152">
        <v>8246</v>
      </c>
      <c r="K13" s="151">
        <v>517</v>
      </c>
      <c r="L13" s="152">
        <v>6253</v>
      </c>
      <c r="M13" s="151">
        <v>286</v>
      </c>
      <c r="N13" s="152">
        <v>2804</v>
      </c>
      <c r="O13" s="152">
        <v>8990</v>
      </c>
      <c r="P13" s="152">
        <v>26098</v>
      </c>
      <c r="Q13" s="151">
        <v>280</v>
      </c>
      <c r="R13" s="152">
        <v>3561</v>
      </c>
      <c r="S13" s="151">
        <v>57</v>
      </c>
      <c r="T13" s="152">
        <v>1450</v>
      </c>
      <c r="U13" s="11">
        <v>2023</v>
      </c>
    </row>
    <row r="14" spans="1:21" s="2" customFormat="1" ht="15.95" customHeight="1">
      <c r="A14" s="12" t="s">
        <v>88</v>
      </c>
      <c r="B14" s="9">
        <v>8</v>
      </c>
      <c r="C14" s="9">
        <v>0</v>
      </c>
      <c r="D14" s="153">
        <v>31</v>
      </c>
      <c r="E14" s="153">
        <v>19</v>
      </c>
      <c r="F14" s="153">
        <v>12</v>
      </c>
      <c r="G14" s="34">
        <v>0</v>
      </c>
      <c r="H14" s="34">
        <v>0</v>
      </c>
      <c r="I14" s="153">
        <v>4</v>
      </c>
      <c r="J14" s="153">
        <v>19</v>
      </c>
      <c r="K14" s="153">
        <v>4</v>
      </c>
      <c r="L14" s="153">
        <v>12</v>
      </c>
      <c r="M14" s="34">
        <v>0</v>
      </c>
      <c r="N14" s="34">
        <v>0</v>
      </c>
      <c r="O14" s="153">
        <v>7</v>
      </c>
      <c r="P14" s="153">
        <v>21</v>
      </c>
      <c r="Q14" s="34">
        <v>0</v>
      </c>
      <c r="R14" s="34">
        <v>0</v>
      </c>
      <c r="S14" s="153">
        <v>1</v>
      </c>
      <c r="T14" s="153" t="s">
        <v>178</v>
      </c>
      <c r="U14" s="98" t="s">
        <v>143</v>
      </c>
    </row>
    <row r="15" spans="1:21" s="2" customFormat="1" ht="15.95" customHeight="1">
      <c r="A15" s="12" t="s">
        <v>80</v>
      </c>
      <c r="B15" s="104">
        <v>0</v>
      </c>
      <c r="C15" s="93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93">
        <v>0</v>
      </c>
      <c r="U15" s="98" t="s">
        <v>24</v>
      </c>
    </row>
    <row r="16" spans="1:21" s="2" customFormat="1" ht="15.95" customHeight="1">
      <c r="A16" s="12" t="s">
        <v>89</v>
      </c>
      <c r="B16" s="9">
        <v>570</v>
      </c>
      <c r="C16" s="9">
        <v>175</v>
      </c>
      <c r="D16" s="89">
        <v>4566</v>
      </c>
      <c r="E16" s="89">
        <v>3084</v>
      </c>
      <c r="F16" s="89">
        <v>1482</v>
      </c>
      <c r="G16" s="153">
        <v>387</v>
      </c>
      <c r="H16" s="89">
        <v>1040</v>
      </c>
      <c r="I16" s="153">
        <v>177</v>
      </c>
      <c r="J16" s="89">
        <v>3473</v>
      </c>
      <c r="K16" s="153">
        <v>6</v>
      </c>
      <c r="L16" s="153">
        <v>53</v>
      </c>
      <c r="M16" s="34">
        <v>0</v>
      </c>
      <c r="N16" s="34">
        <v>0</v>
      </c>
      <c r="O16" s="153">
        <v>534</v>
      </c>
      <c r="P16" s="89">
        <v>3191</v>
      </c>
      <c r="Q16" s="153">
        <v>24</v>
      </c>
      <c r="R16" s="153">
        <v>703</v>
      </c>
      <c r="S16" s="153">
        <v>12</v>
      </c>
      <c r="T16" s="153">
        <v>672</v>
      </c>
      <c r="U16" s="98" t="s">
        <v>90</v>
      </c>
    </row>
    <row r="17" spans="1:21" s="2" customFormat="1" ht="15.95" customHeight="1">
      <c r="A17" s="12" t="s">
        <v>131</v>
      </c>
      <c r="B17" s="9">
        <v>44</v>
      </c>
      <c r="C17" s="9">
        <v>15</v>
      </c>
      <c r="D17" s="153">
        <v>215</v>
      </c>
      <c r="E17" s="153">
        <v>166</v>
      </c>
      <c r="F17" s="153">
        <v>49</v>
      </c>
      <c r="G17" s="153">
        <v>39</v>
      </c>
      <c r="H17" s="153">
        <v>39</v>
      </c>
      <c r="I17" s="153">
        <v>3</v>
      </c>
      <c r="J17" s="153">
        <v>127</v>
      </c>
      <c r="K17" s="153">
        <v>2</v>
      </c>
      <c r="L17" s="153">
        <v>49</v>
      </c>
      <c r="M17" s="34">
        <v>0</v>
      </c>
      <c r="N17" s="34">
        <v>0</v>
      </c>
      <c r="O17" s="153">
        <v>41</v>
      </c>
      <c r="P17" s="153">
        <v>133</v>
      </c>
      <c r="Q17" s="153">
        <v>2</v>
      </c>
      <c r="R17" s="153" t="s">
        <v>182</v>
      </c>
      <c r="S17" s="153">
        <v>1</v>
      </c>
      <c r="T17" s="153" t="s">
        <v>178</v>
      </c>
      <c r="U17" s="98" t="s">
        <v>144</v>
      </c>
    </row>
    <row r="18" spans="1:21" s="2" customFormat="1" ht="30" customHeight="1">
      <c r="A18" s="12" t="s">
        <v>130</v>
      </c>
      <c r="B18" s="104">
        <v>43</v>
      </c>
      <c r="C18" s="115">
        <v>6</v>
      </c>
      <c r="D18" s="153">
        <v>424</v>
      </c>
      <c r="E18" s="154">
        <v>359</v>
      </c>
      <c r="F18" s="154">
        <v>65</v>
      </c>
      <c r="G18" s="154">
        <v>10</v>
      </c>
      <c r="H18" s="154">
        <v>18</v>
      </c>
      <c r="I18" s="154">
        <v>29</v>
      </c>
      <c r="J18" s="154">
        <v>293</v>
      </c>
      <c r="K18" s="154">
        <v>4</v>
      </c>
      <c r="L18" s="154">
        <v>113</v>
      </c>
      <c r="M18" s="34">
        <v>0</v>
      </c>
      <c r="N18" s="34">
        <v>0</v>
      </c>
      <c r="O18" s="30">
        <v>38</v>
      </c>
      <c r="P18" s="30">
        <v>343</v>
      </c>
      <c r="Q18" s="154">
        <v>4</v>
      </c>
      <c r="R18" s="154">
        <v>77</v>
      </c>
      <c r="S18" s="154">
        <v>1</v>
      </c>
      <c r="T18" s="154" t="s">
        <v>178</v>
      </c>
      <c r="U18" s="167" t="s">
        <v>150</v>
      </c>
    </row>
    <row r="19" spans="1:21" s="2" customFormat="1" ht="16.5" customHeight="1">
      <c r="A19" s="12" t="s">
        <v>81</v>
      </c>
      <c r="B19" s="104">
        <v>635</v>
      </c>
      <c r="C19" s="115">
        <v>144</v>
      </c>
      <c r="D19" s="89">
        <v>1727</v>
      </c>
      <c r="E19" s="90">
        <v>1424</v>
      </c>
      <c r="F19" s="154">
        <v>303</v>
      </c>
      <c r="G19" s="154">
        <v>505</v>
      </c>
      <c r="H19" s="154">
        <v>869</v>
      </c>
      <c r="I19" s="154">
        <v>129</v>
      </c>
      <c r="J19" s="154">
        <v>857</v>
      </c>
      <c r="K19" s="154">
        <v>1</v>
      </c>
      <c r="L19" s="154" t="s">
        <v>178</v>
      </c>
      <c r="M19" s="34">
        <v>0</v>
      </c>
      <c r="N19" s="34">
        <v>0</v>
      </c>
      <c r="O19" s="30">
        <v>627</v>
      </c>
      <c r="P19" s="2">
        <v>1617</v>
      </c>
      <c r="Q19" s="154">
        <v>5</v>
      </c>
      <c r="R19" s="154">
        <v>54</v>
      </c>
      <c r="S19" s="154">
        <v>3</v>
      </c>
      <c r="T19" s="154">
        <v>56</v>
      </c>
      <c r="U19" s="98" t="s">
        <v>25</v>
      </c>
    </row>
    <row r="20" spans="1:21" s="2" customFormat="1" ht="16.5" customHeight="1">
      <c r="A20" s="12" t="s">
        <v>91</v>
      </c>
      <c r="B20" s="104">
        <v>2298</v>
      </c>
      <c r="C20" s="116">
        <v>1078</v>
      </c>
      <c r="D20" s="89">
        <v>4156</v>
      </c>
      <c r="E20" s="90">
        <v>2083</v>
      </c>
      <c r="F20" s="90">
        <v>2073</v>
      </c>
      <c r="G20" s="90">
        <v>2109</v>
      </c>
      <c r="H20" s="90">
        <v>3245</v>
      </c>
      <c r="I20" s="154">
        <v>181</v>
      </c>
      <c r="J20" s="154">
        <v>831</v>
      </c>
      <c r="K20" s="154">
        <v>7</v>
      </c>
      <c r="L20" s="154">
        <v>79</v>
      </c>
      <c r="M20" s="154">
        <v>1</v>
      </c>
      <c r="N20" s="154" t="s">
        <v>178</v>
      </c>
      <c r="O20" s="2">
        <v>2231</v>
      </c>
      <c r="P20" s="2">
        <v>3655</v>
      </c>
      <c r="Q20" s="154">
        <v>56</v>
      </c>
      <c r="R20" s="154">
        <v>387</v>
      </c>
      <c r="S20" s="154">
        <v>11</v>
      </c>
      <c r="T20" s="154">
        <v>114</v>
      </c>
      <c r="U20" s="98" t="s">
        <v>92</v>
      </c>
    </row>
    <row r="21" spans="1:21" s="2" customFormat="1" ht="16.5" customHeight="1">
      <c r="A21" s="12" t="s">
        <v>129</v>
      </c>
      <c r="B21" s="104">
        <v>1123</v>
      </c>
      <c r="C21" s="115">
        <v>74</v>
      </c>
      <c r="D21" s="89">
        <v>1948</v>
      </c>
      <c r="E21" s="90">
        <v>1798</v>
      </c>
      <c r="F21" s="154">
        <v>150</v>
      </c>
      <c r="G21" s="90">
        <v>1078</v>
      </c>
      <c r="H21" s="90">
        <v>1191</v>
      </c>
      <c r="I21" s="154">
        <v>31</v>
      </c>
      <c r="J21" s="154">
        <v>571</v>
      </c>
      <c r="K21" s="154">
        <v>14</v>
      </c>
      <c r="L21" s="154">
        <v>186</v>
      </c>
      <c r="M21" s="34">
        <v>0</v>
      </c>
      <c r="N21" s="34">
        <v>0</v>
      </c>
      <c r="O21" s="2">
        <v>1112</v>
      </c>
      <c r="P21" s="2">
        <v>1853</v>
      </c>
      <c r="Q21" s="117">
        <v>11</v>
      </c>
      <c r="R21" s="117">
        <v>95</v>
      </c>
      <c r="S21" s="34">
        <v>0</v>
      </c>
      <c r="T21" s="34">
        <v>0</v>
      </c>
      <c r="U21" s="98" t="s">
        <v>73</v>
      </c>
    </row>
    <row r="22" spans="1:21" s="2" customFormat="1" ht="16.5" customHeight="1">
      <c r="A22" s="12" t="s">
        <v>93</v>
      </c>
      <c r="B22" s="104">
        <v>1640</v>
      </c>
      <c r="C22" s="115">
        <v>962</v>
      </c>
      <c r="D22" s="89">
        <v>3960</v>
      </c>
      <c r="E22" s="90">
        <v>1432</v>
      </c>
      <c r="F22" s="90">
        <v>2528</v>
      </c>
      <c r="G22" s="90">
        <v>1591</v>
      </c>
      <c r="H22" s="90">
        <v>3506</v>
      </c>
      <c r="I22" s="154">
        <v>47</v>
      </c>
      <c r="J22" s="154">
        <v>432</v>
      </c>
      <c r="K22" s="154">
        <v>2</v>
      </c>
      <c r="L22" s="168" t="s">
        <v>182</v>
      </c>
      <c r="M22" s="34">
        <v>0</v>
      </c>
      <c r="N22" s="34">
        <v>0</v>
      </c>
      <c r="O22" s="2">
        <v>1611</v>
      </c>
      <c r="P22" s="2">
        <v>3627</v>
      </c>
      <c r="Q22" s="154">
        <v>25</v>
      </c>
      <c r="R22" s="154">
        <v>198</v>
      </c>
      <c r="S22" s="154">
        <v>4</v>
      </c>
      <c r="T22" s="154">
        <v>135</v>
      </c>
      <c r="U22" s="98" t="s">
        <v>36</v>
      </c>
    </row>
    <row r="23" spans="1:21" s="2" customFormat="1" ht="16.5" customHeight="1">
      <c r="A23" s="12" t="s">
        <v>128</v>
      </c>
      <c r="B23" s="104">
        <v>72</v>
      </c>
      <c r="C23" s="115">
        <v>26</v>
      </c>
      <c r="D23" s="153">
        <v>198</v>
      </c>
      <c r="E23" s="154">
        <v>126</v>
      </c>
      <c r="F23" s="154">
        <v>72</v>
      </c>
      <c r="G23" s="154">
        <v>58</v>
      </c>
      <c r="H23" s="154">
        <v>63</v>
      </c>
      <c r="I23" s="154">
        <v>11</v>
      </c>
      <c r="J23" s="154">
        <v>63</v>
      </c>
      <c r="K23" s="154">
        <v>3</v>
      </c>
      <c r="L23" s="154">
        <v>72</v>
      </c>
      <c r="M23" s="34">
        <v>0</v>
      </c>
      <c r="N23" s="34">
        <v>0</v>
      </c>
      <c r="O23" s="30">
        <v>70</v>
      </c>
      <c r="P23" s="30">
        <v>151</v>
      </c>
      <c r="Q23" s="117">
        <v>2</v>
      </c>
      <c r="R23" s="117" t="s">
        <v>178</v>
      </c>
      <c r="S23" s="34">
        <v>0</v>
      </c>
      <c r="T23" s="34">
        <v>0</v>
      </c>
      <c r="U23" s="98" t="s">
        <v>145</v>
      </c>
    </row>
    <row r="24" spans="1:21" s="2" customFormat="1" ht="15.75" customHeight="1">
      <c r="A24" s="12" t="s">
        <v>94</v>
      </c>
      <c r="B24" s="104">
        <v>70</v>
      </c>
      <c r="C24" s="115">
        <v>17</v>
      </c>
      <c r="D24" s="153">
        <v>744</v>
      </c>
      <c r="E24" s="154">
        <v>208</v>
      </c>
      <c r="F24" s="154">
        <v>536</v>
      </c>
      <c r="G24" s="154">
        <v>23</v>
      </c>
      <c r="H24" s="154">
        <v>34</v>
      </c>
      <c r="I24" s="154">
        <v>31</v>
      </c>
      <c r="J24" s="154">
        <v>518</v>
      </c>
      <c r="K24" s="154">
        <v>16</v>
      </c>
      <c r="L24" s="154">
        <v>192</v>
      </c>
      <c r="M24" s="34">
        <v>0</v>
      </c>
      <c r="N24" s="34">
        <v>0</v>
      </c>
      <c r="O24" s="30">
        <v>27</v>
      </c>
      <c r="P24" s="30">
        <v>49</v>
      </c>
      <c r="Q24" s="154">
        <v>39</v>
      </c>
      <c r="R24" s="154">
        <v>612</v>
      </c>
      <c r="S24" s="154">
        <v>4</v>
      </c>
      <c r="T24" s="154">
        <v>83</v>
      </c>
      <c r="U24" s="98" t="s">
        <v>146</v>
      </c>
    </row>
    <row r="25" spans="1:21" s="2" customFormat="1" ht="15.75" customHeight="1">
      <c r="A25" s="12" t="s">
        <v>132</v>
      </c>
      <c r="B25" s="104">
        <v>449</v>
      </c>
      <c r="C25" s="115">
        <v>181</v>
      </c>
      <c r="D25" s="153">
        <v>843</v>
      </c>
      <c r="E25" s="154">
        <v>530</v>
      </c>
      <c r="F25" s="154">
        <v>313</v>
      </c>
      <c r="G25" s="154">
        <v>231</v>
      </c>
      <c r="H25" s="154">
        <v>270</v>
      </c>
      <c r="I25" s="154">
        <v>148</v>
      </c>
      <c r="J25" s="154">
        <v>257</v>
      </c>
      <c r="K25" s="154">
        <v>60</v>
      </c>
      <c r="L25" s="154">
        <v>290</v>
      </c>
      <c r="M25" s="154">
        <v>10</v>
      </c>
      <c r="N25" s="154">
        <v>26</v>
      </c>
      <c r="O25" s="30">
        <v>412</v>
      </c>
      <c r="P25" s="30">
        <v>761</v>
      </c>
      <c r="Q25" s="154">
        <v>31</v>
      </c>
      <c r="R25" s="154">
        <v>50</v>
      </c>
      <c r="S25" s="154">
        <v>6</v>
      </c>
      <c r="T25" s="154">
        <v>32</v>
      </c>
      <c r="U25" s="98" t="s">
        <v>147</v>
      </c>
    </row>
    <row r="26" spans="1:21" s="2" customFormat="1" ht="16.5" customHeight="1">
      <c r="A26" s="12" t="s">
        <v>158</v>
      </c>
      <c r="B26" s="104">
        <v>174</v>
      </c>
      <c r="C26" s="115">
        <v>51</v>
      </c>
      <c r="D26" s="153">
        <v>359</v>
      </c>
      <c r="E26" s="154">
        <v>233</v>
      </c>
      <c r="F26" s="154">
        <v>126</v>
      </c>
      <c r="G26" s="154">
        <v>128</v>
      </c>
      <c r="H26" s="154">
        <v>223</v>
      </c>
      <c r="I26" s="154">
        <v>37</v>
      </c>
      <c r="J26" s="154">
        <v>78</v>
      </c>
      <c r="K26" s="154">
        <v>9</v>
      </c>
      <c r="L26" s="154">
        <v>58</v>
      </c>
      <c r="M26" s="34">
        <v>0</v>
      </c>
      <c r="N26" s="34">
        <v>0</v>
      </c>
      <c r="O26" s="30">
        <v>164</v>
      </c>
      <c r="P26" s="30">
        <v>301</v>
      </c>
      <c r="Q26" s="154">
        <v>8</v>
      </c>
      <c r="R26" s="154">
        <v>49</v>
      </c>
      <c r="S26" s="154">
        <v>2</v>
      </c>
      <c r="T26" s="154" t="s">
        <v>182</v>
      </c>
      <c r="U26" s="98" t="s">
        <v>148</v>
      </c>
    </row>
    <row r="27" spans="1:21" s="2" customFormat="1" ht="30" customHeight="1">
      <c r="A27" s="12" t="s">
        <v>133</v>
      </c>
      <c r="B27" s="104">
        <v>203</v>
      </c>
      <c r="C27" s="115">
        <v>74</v>
      </c>
      <c r="D27" s="153">
        <v>544</v>
      </c>
      <c r="E27" s="154">
        <v>285</v>
      </c>
      <c r="F27" s="154">
        <v>259</v>
      </c>
      <c r="G27" s="154">
        <v>158</v>
      </c>
      <c r="H27" s="154">
        <v>287</v>
      </c>
      <c r="I27" s="154">
        <v>40</v>
      </c>
      <c r="J27" s="154">
        <v>237</v>
      </c>
      <c r="K27" s="154">
        <v>4</v>
      </c>
      <c r="L27" s="154">
        <v>19</v>
      </c>
      <c r="M27" s="154">
        <v>1</v>
      </c>
      <c r="N27" s="154" t="s">
        <v>178</v>
      </c>
      <c r="O27" s="154">
        <v>195</v>
      </c>
      <c r="P27" s="154">
        <v>474</v>
      </c>
      <c r="Q27" s="154">
        <v>7</v>
      </c>
      <c r="R27" s="154">
        <v>63</v>
      </c>
      <c r="S27" s="154">
        <v>1</v>
      </c>
      <c r="T27" s="154" t="s">
        <v>178</v>
      </c>
      <c r="U27" s="99" t="s">
        <v>153</v>
      </c>
    </row>
    <row r="28" spans="1:21" s="2" customFormat="1" ht="30" customHeight="1">
      <c r="A28" s="12" t="s">
        <v>134</v>
      </c>
      <c r="B28" s="104">
        <v>31</v>
      </c>
      <c r="C28" s="115">
        <v>3</v>
      </c>
      <c r="D28" s="89">
        <v>1541</v>
      </c>
      <c r="E28" s="154">
        <v>970</v>
      </c>
      <c r="F28" s="154">
        <v>571</v>
      </c>
      <c r="G28" s="34">
        <v>0</v>
      </c>
      <c r="H28" s="34">
        <v>0</v>
      </c>
      <c r="I28" s="34">
        <v>0</v>
      </c>
      <c r="J28" s="34">
        <v>0</v>
      </c>
      <c r="K28" s="154">
        <v>31</v>
      </c>
      <c r="L28" s="90">
        <v>1541</v>
      </c>
      <c r="M28" s="34">
        <v>0</v>
      </c>
      <c r="N28" s="34">
        <v>0</v>
      </c>
      <c r="O28" s="154">
        <v>30</v>
      </c>
      <c r="P28" s="90">
        <v>1529</v>
      </c>
      <c r="Q28" s="117">
        <v>1</v>
      </c>
      <c r="R28" s="117" t="s">
        <v>178</v>
      </c>
      <c r="S28" s="34">
        <v>0</v>
      </c>
      <c r="T28" s="34">
        <v>0</v>
      </c>
      <c r="U28" s="166" t="s">
        <v>154</v>
      </c>
    </row>
    <row r="29" spans="1:21" s="2" customFormat="1" ht="15.75" customHeight="1">
      <c r="A29" s="12" t="s">
        <v>135</v>
      </c>
      <c r="B29" s="104">
        <v>350</v>
      </c>
      <c r="C29" s="115">
        <v>214</v>
      </c>
      <c r="D29" s="89">
        <v>2475</v>
      </c>
      <c r="E29" s="154">
        <v>848</v>
      </c>
      <c r="F29" s="90">
        <v>1627</v>
      </c>
      <c r="G29" s="154">
        <v>272</v>
      </c>
      <c r="H29" s="154">
        <v>585</v>
      </c>
      <c r="I29" s="154">
        <v>15</v>
      </c>
      <c r="J29" s="154">
        <v>123</v>
      </c>
      <c r="K29" s="154">
        <v>51</v>
      </c>
      <c r="L29" s="90">
        <v>1687</v>
      </c>
      <c r="M29" s="154">
        <v>12</v>
      </c>
      <c r="N29" s="154">
        <v>80</v>
      </c>
      <c r="O29" s="154">
        <v>329</v>
      </c>
      <c r="P29" s="90">
        <v>1730</v>
      </c>
      <c r="Q29" s="154">
        <v>19</v>
      </c>
      <c r="R29" s="154">
        <v>662</v>
      </c>
      <c r="S29" s="154">
        <v>2</v>
      </c>
      <c r="T29" s="154" t="s">
        <v>178</v>
      </c>
      <c r="U29" s="98" t="s">
        <v>74</v>
      </c>
    </row>
    <row r="30" spans="1:21" s="2" customFormat="1" ht="15.75" customHeight="1">
      <c r="A30" s="12" t="s">
        <v>136</v>
      </c>
      <c r="B30" s="9">
        <v>332</v>
      </c>
      <c r="C30" s="9">
        <v>158</v>
      </c>
      <c r="D30" s="89">
        <v>5036</v>
      </c>
      <c r="E30" s="153">
        <v>874</v>
      </c>
      <c r="F30" s="89">
        <v>4162</v>
      </c>
      <c r="G30" s="153">
        <v>104</v>
      </c>
      <c r="H30" s="89">
        <v>1058</v>
      </c>
      <c r="I30" s="153">
        <v>3</v>
      </c>
      <c r="J30" s="153">
        <v>93</v>
      </c>
      <c r="K30" s="153">
        <v>56</v>
      </c>
      <c r="L30" s="89">
        <v>1319</v>
      </c>
      <c r="M30" s="153">
        <v>169</v>
      </c>
      <c r="N30" s="89">
        <v>2566</v>
      </c>
      <c r="O30" s="153">
        <v>310</v>
      </c>
      <c r="P30" s="89">
        <v>4443</v>
      </c>
      <c r="Q30" s="153">
        <v>17</v>
      </c>
      <c r="R30" s="153">
        <v>391</v>
      </c>
      <c r="S30" s="153">
        <v>5</v>
      </c>
      <c r="T30" s="153">
        <v>202</v>
      </c>
      <c r="U30" s="98" t="s">
        <v>95</v>
      </c>
    </row>
    <row r="31" spans="1:21" s="2" customFormat="1" ht="15.75" customHeight="1">
      <c r="A31" s="12" t="s">
        <v>137</v>
      </c>
      <c r="B31" s="104">
        <v>216</v>
      </c>
      <c r="C31" s="115">
        <v>85</v>
      </c>
      <c r="D31" s="153">
        <v>721</v>
      </c>
      <c r="E31" s="154">
        <v>355</v>
      </c>
      <c r="F31" s="154">
        <v>366</v>
      </c>
      <c r="G31" s="154">
        <v>184</v>
      </c>
      <c r="H31" s="154">
        <v>385</v>
      </c>
      <c r="I31" s="154">
        <v>6</v>
      </c>
      <c r="J31" s="154">
        <v>161</v>
      </c>
      <c r="K31" s="154">
        <v>20</v>
      </c>
      <c r="L31" s="154">
        <v>168</v>
      </c>
      <c r="M31" s="154">
        <v>6</v>
      </c>
      <c r="N31" s="154">
        <v>7</v>
      </c>
      <c r="O31" s="154">
        <v>212</v>
      </c>
      <c r="P31" s="154">
        <v>677</v>
      </c>
      <c r="Q31" s="154">
        <v>2</v>
      </c>
      <c r="R31" s="154" t="s">
        <v>178</v>
      </c>
      <c r="S31" s="154">
        <v>2</v>
      </c>
      <c r="T31" s="154" t="s">
        <v>178</v>
      </c>
      <c r="U31" s="98" t="s">
        <v>149</v>
      </c>
    </row>
    <row r="32" spans="1:21" s="2" customFormat="1" ht="30" customHeight="1">
      <c r="A32" s="13" t="s">
        <v>138</v>
      </c>
      <c r="B32" s="91">
        <v>1069</v>
      </c>
      <c r="C32" s="92">
        <v>543</v>
      </c>
      <c r="D32" s="91">
        <v>1621</v>
      </c>
      <c r="E32" s="155">
        <v>798</v>
      </c>
      <c r="F32" s="155">
        <v>823</v>
      </c>
      <c r="G32" s="155">
        <v>743</v>
      </c>
      <c r="H32" s="155">
        <v>993</v>
      </c>
      <c r="I32" s="155">
        <v>12</v>
      </c>
      <c r="J32" s="155">
        <v>113</v>
      </c>
      <c r="K32" s="155">
        <v>227</v>
      </c>
      <c r="L32" s="155">
        <v>392</v>
      </c>
      <c r="M32" s="155">
        <v>87</v>
      </c>
      <c r="N32" s="155">
        <v>123</v>
      </c>
      <c r="O32" s="92">
        <v>1040</v>
      </c>
      <c r="P32" s="92">
        <v>1543</v>
      </c>
      <c r="Q32" s="155">
        <v>27</v>
      </c>
      <c r="R32" s="155">
        <v>73</v>
      </c>
      <c r="S32" s="155">
        <v>2</v>
      </c>
      <c r="T32" s="156" t="s">
        <v>178</v>
      </c>
      <c r="U32" s="100" t="s">
        <v>181</v>
      </c>
    </row>
    <row r="33" spans="1:21" s="2" customFormat="1" ht="15.75" customHeight="1">
      <c r="A33" s="14" t="s">
        <v>140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88" t="s">
        <v>141</v>
      </c>
      <c r="N33" s="189"/>
      <c r="O33" s="189"/>
      <c r="P33" s="189"/>
      <c r="Q33" s="189"/>
      <c r="R33" s="189"/>
      <c r="S33" s="189"/>
      <c r="T33" s="189"/>
      <c r="U33" s="189"/>
    </row>
    <row r="34" spans="1:21" s="16" customFormat="1" ht="12" customHeight="1"/>
    <row r="35" spans="1:21" s="16" customFormat="1" ht="12" customHeight="1"/>
    <row r="36" spans="1:21" s="16" customFormat="1" ht="12" customHeight="1"/>
    <row r="37" spans="1:21" s="16" customFormat="1" ht="12" customHeight="1"/>
    <row r="38" spans="1:21" s="16" customFormat="1" ht="12" customHeight="1"/>
    <row r="39" spans="1:21" s="16" customFormat="1" ht="12" customHeight="1"/>
    <row r="40" spans="1:21" s="16" customFormat="1" ht="12" customHeight="1"/>
    <row r="41" spans="1:21" s="16" customFormat="1" ht="12" customHeight="1"/>
    <row r="42" spans="1:21" s="16" customFormat="1" ht="12" customHeight="1"/>
    <row r="43" spans="1:21" s="16" customFormat="1" ht="12" customHeight="1"/>
    <row r="44" spans="1:21" s="16" customFormat="1" ht="12" customHeight="1"/>
    <row r="45" spans="1:21" s="16" customFormat="1" ht="12" customHeight="1"/>
    <row r="46" spans="1:21" s="16" customFormat="1" ht="12" customHeight="1"/>
    <row r="47" spans="1:21" s="16" customFormat="1" ht="12" customHeight="1"/>
    <row r="48" spans="1:21" s="16" customFormat="1" ht="12" customHeight="1"/>
    <row r="49" s="16" customFormat="1" ht="12" customHeight="1"/>
    <row r="50" s="16" customFormat="1" ht="12" customHeight="1"/>
    <row r="51" s="16" customFormat="1" ht="12" customHeight="1"/>
    <row r="52" s="16" customFormat="1" ht="12" customHeight="1"/>
    <row r="53" s="16" customFormat="1" ht="12" customHeight="1"/>
    <row r="54" s="16" customFormat="1" ht="12"/>
    <row r="55" s="16" customFormat="1" ht="12"/>
    <row r="56" s="16" customFormat="1" ht="12"/>
    <row r="57" s="16" customFormat="1" ht="12"/>
  </sheetData>
  <mergeCells count="35">
    <mergeCell ref="K1:U1"/>
    <mergeCell ref="K6:L6"/>
    <mergeCell ref="K4:L4"/>
    <mergeCell ref="A1:J1"/>
    <mergeCell ref="C7:C8"/>
    <mergeCell ref="B5:F5"/>
    <mergeCell ref="D6:F6"/>
    <mergeCell ref="D7:D8"/>
    <mergeCell ref="I6:J6"/>
    <mergeCell ref="I5:J5"/>
    <mergeCell ref="G5:H5"/>
    <mergeCell ref="G6:H6"/>
    <mergeCell ref="G4:H4"/>
    <mergeCell ref="I4:J4"/>
    <mergeCell ref="B3:F4"/>
    <mergeCell ref="A3:A5"/>
    <mergeCell ref="M33:U33"/>
    <mergeCell ref="O4:P4"/>
    <mergeCell ref="Q4:R4"/>
    <mergeCell ref="S4:T4"/>
    <mergeCell ref="S5:T5"/>
    <mergeCell ref="O6:P6"/>
    <mergeCell ref="M6:N6"/>
    <mergeCell ref="M4:N4"/>
    <mergeCell ref="O5:P5"/>
    <mergeCell ref="Q5:R5"/>
    <mergeCell ref="Q6:R6"/>
    <mergeCell ref="S6:T6"/>
    <mergeCell ref="U5:U6"/>
    <mergeCell ref="A6:A8"/>
    <mergeCell ref="U3:U4"/>
    <mergeCell ref="U7:U8"/>
    <mergeCell ref="K5:L5"/>
    <mergeCell ref="M5:N5"/>
    <mergeCell ref="G3:J3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Z56"/>
  <sheetViews>
    <sheetView view="pageBreakPreview" zoomScaleNormal="90" zoomScaleSheetLayoutView="100" workbookViewId="0">
      <pane ySplit="7" topLeftCell="A10" activePane="bottomLeft" state="frozen"/>
      <selection activeCell="A9" sqref="A9"/>
      <selection pane="bottomLeft" sqref="A1:L1"/>
    </sheetView>
  </sheetViews>
  <sheetFormatPr defaultRowHeight="17.25"/>
  <cols>
    <col min="1" max="1" width="8.625" style="44" customWidth="1"/>
    <col min="2" max="2" width="7.5" style="43" customWidth="1"/>
    <col min="3" max="3" width="6.25" style="43" customWidth="1"/>
    <col min="4" max="4" width="6" style="43" customWidth="1"/>
    <col min="5" max="5" width="6.375" style="43" customWidth="1"/>
    <col min="6" max="6" width="6.625" style="43" customWidth="1"/>
    <col min="7" max="10" width="6.25" style="43" customWidth="1"/>
    <col min="11" max="11" width="5.625" style="43" customWidth="1"/>
    <col min="12" max="12" width="6.25" style="43" customWidth="1"/>
    <col min="13" max="21" width="5.75" style="43" customWidth="1"/>
    <col min="22" max="22" width="6.125" style="43" customWidth="1"/>
    <col min="23" max="23" width="5.875" style="43" customWidth="1"/>
    <col min="24" max="24" width="6" style="43" customWidth="1"/>
    <col min="25" max="25" width="8.625" style="44" customWidth="1"/>
    <col min="26" max="16384" width="9" style="43"/>
  </cols>
  <sheetData>
    <row r="1" spans="1:25" s="45" customFormat="1" ht="39.950000000000003" customHeight="1">
      <c r="A1" s="218" t="s">
        <v>160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 t="s">
        <v>113</v>
      </c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s="48" customFormat="1" ht="27" customHeight="1" thickBot="1">
      <c r="A2" s="20" t="s">
        <v>38</v>
      </c>
      <c r="B2" s="18"/>
      <c r="C2" s="18"/>
      <c r="D2" s="18"/>
      <c r="E2" s="47"/>
      <c r="F2" s="47"/>
      <c r="G2" s="47"/>
      <c r="H2" s="47"/>
      <c r="I2" s="47"/>
      <c r="J2" s="47"/>
      <c r="K2" s="47"/>
      <c r="L2" s="47"/>
      <c r="M2" s="19"/>
      <c r="N2" s="19"/>
      <c r="O2" s="19"/>
      <c r="P2" s="19"/>
      <c r="Q2" s="19"/>
      <c r="R2" s="19"/>
      <c r="S2" s="19"/>
      <c r="T2" s="19"/>
      <c r="U2" s="19"/>
      <c r="V2" s="19"/>
      <c r="X2" s="18"/>
      <c r="Y2" s="18" t="s">
        <v>27</v>
      </c>
    </row>
    <row r="3" spans="1:25" s="72" customFormat="1" ht="20.25" customHeight="1" thickTop="1">
      <c r="A3" s="103" t="s">
        <v>2</v>
      </c>
      <c r="B3" s="70" t="s">
        <v>40</v>
      </c>
      <c r="C3" s="70"/>
      <c r="D3" s="59"/>
      <c r="E3" s="70"/>
      <c r="F3" s="71"/>
      <c r="G3" s="221" t="s">
        <v>55</v>
      </c>
      <c r="H3" s="212"/>
      <c r="I3" s="211" t="s">
        <v>56</v>
      </c>
      <c r="J3" s="213"/>
      <c r="K3" s="211" t="s">
        <v>57</v>
      </c>
      <c r="L3" s="212"/>
      <c r="M3" s="212" t="s">
        <v>58</v>
      </c>
      <c r="N3" s="213"/>
      <c r="O3" s="211" t="s">
        <v>59</v>
      </c>
      <c r="P3" s="212"/>
      <c r="Q3" s="211" t="s">
        <v>60</v>
      </c>
      <c r="R3" s="212"/>
      <c r="S3" s="211" t="s">
        <v>61</v>
      </c>
      <c r="T3" s="212"/>
      <c r="U3" s="211" t="s">
        <v>62</v>
      </c>
      <c r="V3" s="212"/>
      <c r="W3" s="222" t="s">
        <v>114</v>
      </c>
      <c r="X3" s="223"/>
      <c r="Y3" s="51" t="s">
        <v>23</v>
      </c>
    </row>
    <row r="4" spans="1:25" s="72" customFormat="1" ht="20.25" customHeight="1">
      <c r="A4" s="73"/>
      <c r="B4" s="219" t="s">
        <v>26</v>
      </c>
      <c r="C4" s="201"/>
      <c r="D4" s="201"/>
      <c r="E4" s="201"/>
      <c r="F4" s="202"/>
      <c r="G4" s="219"/>
      <c r="H4" s="201"/>
      <c r="I4" s="219"/>
      <c r="J4" s="202"/>
      <c r="K4" s="219"/>
      <c r="L4" s="201"/>
      <c r="M4" s="201"/>
      <c r="N4" s="202"/>
      <c r="O4" s="219"/>
      <c r="P4" s="201"/>
      <c r="Q4" s="219"/>
      <c r="R4" s="201"/>
      <c r="S4" s="219"/>
      <c r="T4" s="201"/>
      <c r="U4" s="219"/>
      <c r="V4" s="201"/>
      <c r="W4" s="224"/>
      <c r="X4" s="225"/>
      <c r="Y4" s="214" t="s">
        <v>33</v>
      </c>
    </row>
    <row r="5" spans="1:25" s="72" customFormat="1" ht="20.25" customHeight="1">
      <c r="A5" s="73"/>
      <c r="B5" s="75" t="s">
        <v>46</v>
      </c>
      <c r="C5" s="60"/>
      <c r="D5" s="203" t="s">
        <v>47</v>
      </c>
      <c r="E5" s="204"/>
      <c r="F5" s="205"/>
      <c r="G5" s="53"/>
      <c r="H5" s="76"/>
      <c r="I5" s="76"/>
      <c r="J5" s="103"/>
      <c r="K5" s="76"/>
      <c r="L5" s="108"/>
      <c r="M5" s="82"/>
      <c r="N5" s="55"/>
      <c r="O5" s="76"/>
      <c r="P5" s="54"/>
      <c r="Q5" s="76"/>
      <c r="R5" s="54"/>
      <c r="S5" s="76"/>
      <c r="T5" s="54"/>
      <c r="U5" s="76"/>
      <c r="V5" s="54"/>
      <c r="W5" s="53"/>
      <c r="X5" s="63"/>
      <c r="Y5" s="214"/>
    </row>
    <row r="6" spans="1:25" s="72" customFormat="1" ht="20.25" customHeight="1">
      <c r="A6" s="73"/>
      <c r="B6" s="62" t="s">
        <v>64</v>
      </c>
      <c r="C6" s="220" t="s">
        <v>37</v>
      </c>
      <c r="D6" s="206"/>
      <c r="E6" s="103" t="s">
        <v>118</v>
      </c>
      <c r="F6" s="103" t="s">
        <v>119</v>
      </c>
      <c r="G6" s="53" t="s">
        <v>46</v>
      </c>
      <c r="H6" s="63" t="s">
        <v>63</v>
      </c>
      <c r="I6" s="63" t="s">
        <v>46</v>
      </c>
      <c r="J6" s="103" t="s">
        <v>63</v>
      </c>
      <c r="K6" s="63" t="s">
        <v>46</v>
      </c>
      <c r="L6" s="108" t="s">
        <v>63</v>
      </c>
      <c r="M6" s="55" t="s">
        <v>46</v>
      </c>
      <c r="N6" s="55" t="s">
        <v>63</v>
      </c>
      <c r="O6" s="63" t="s">
        <v>46</v>
      </c>
      <c r="P6" s="54" t="s">
        <v>63</v>
      </c>
      <c r="Q6" s="63" t="s">
        <v>46</v>
      </c>
      <c r="R6" s="54" t="s">
        <v>63</v>
      </c>
      <c r="S6" s="63" t="s">
        <v>46</v>
      </c>
      <c r="T6" s="54" t="s">
        <v>63</v>
      </c>
      <c r="U6" s="63" t="s">
        <v>46</v>
      </c>
      <c r="V6" s="54" t="s">
        <v>63</v>
      </c>
      <c r="W6" s="53" t="s">
        <v>46</v>
      </c>
      <c r="X6" s="63" t="s">
        <v>63</v>
      </c>
      <c r="Y6" s="214"/>
    </row>
    <row r="7" spans="1:25" s="72" customFormat="1" ht="15.75" customHeight="1">
      <c r="A7" s="77" t="s">
        <v>14</v>
      </c>
      <c r="B7" s="78" t="s">
        <v>79</v>
      </c>
      <c r="C7" s="219"/>
      <c r="D7" s="207"/>
      <c r="E7" s="57" t="s">
        <v>53</v>
      </c>
      <c r="F7" s="57" t="s">
        <v>54</v>
      </c>
      <c r="G7" s="74"/>
      <c r="H7" s="67"/>
      <c r="I7" s="67"/>
      <c r="J7" s="57"/>
      <c r="K7" s="67"/>
      <c r="L7" s="56"/>
      <c r="M7" s="57"/>
      <c r="N7" s="57"/>
      <c r="O7" s="67"/>
      <c r="P7" s="56"/>
      <c r="Q7" s="67"/>
      <c r="R7" s="56"/>
      <c r="S7" s="67"/>
      <c r="T7" s="56"/>
      <c r="U7" s="67"/>
      <c r="V7" s="56"/>
      <c r="W7" s="74"/>
      <c r="X7" s="67"/>
      <c r="Y7" s="79" t="s">
        <v>52</v>
      </c>
    </row>
    <row r="8" spans="1:25" s="26" customFormat="1" ht="18.600000000000001" customHeight="1">
      <c r="A8" s="21">
        <v>2019</v>
      </c>
      <c r="B8" s="89">
        <v>6662</v>
      </c>
      <c r="C8" s="89">
        <v>2821</v>
      </c>
      <c r="D8" s="89">
        <v>29366</v>
      </c>
      <c r="E8" s="89">
        <v>14390</v>
      </c>
      <c r="F8" s="89">
        <v>14976</v>
      </c>
      <c r="G8" s="89">
        <v>5451</v>
      </c>
      <c r="H8" s="89">
        <v>9298</v>
      </c>
      <c r="I8" s="89">
        <v>758</v>
      </c>
      <c r="J8" s="89">
        <v>4778</v>
      </c>
      <c r="K8" s="89">
        <v>236</v>
      </c>
      <c r="L8" s="89">
        <v>3121</v>
      </c>
      <c r="M8" s="89">
        <v>138</v>
      </c>
      <c r="N8" s="89">
        <v>4147</v>
      </c>
      <c r="O8" s="89">
        <v>55</v>
      </c>
      <c r="P8" s="89">
        <v>3709</v>
      </c>
      <c r="Q8" s="89">
        <v>21</v>
      </c>
      <c r="R8" s="89">
        <v>2652</v>
      </c>
      <c r="S8" s="93">
        <v>1</v>
      </c>
      <c r="T8" s="93">
        <v>315</v>
      </c>
      <c r="U8" s="93">
        <v>2</v>
      </c>
      <c r="V8" s="93">
        <v>1346</v>
      </c>
      <c r="W8" s="93">
        <v>0</v>
      </c>
      <c r="X8" s="93">
        <v>0</v>
      </c>
      <c r="Y8" s="109">
        <v>2019</v>
      </c>
    </row>
    <row r="9" spans="1:25" s="26" customFormat="1" ht="18.600000000000001" customHeight="1">
      <c r="A9" s="21">
        <v>2020</v>
      </c>
      <c r="B9" s="169">
        <v>8826</v>
      </c>
      <c r="C9" s="89">
        <v>3607</v>
      </c>
      <c r="D9" s="89">
        <v>30426</v>
      </c>
      <c r="E9" s="89">
        <v>15429</v>
      </c>
      <c r="F9" s="89">
        <v>14997</v>
      </c>
      <c r="G9" s="89">
        <v>7709</v>
      </c>
      <c r="H9" s="89">
        <v>10975</v>
      </c>
      <c r="I9" s="89">
        <v>651</v>
      </c>
      <c r="J9" s="89">
        <v>4188</v>
      </c>
      <c r="K9" s="89">
        <v>238</v>
      </c>
      <c r="L9" s="89">
        <v>3119</v>
      </c>
      <c r="M9" s="89">
        <v>154</v>
      </c>
      <c r="N9" s="89">
        <v>4575</v>
      </c>
      <c r="O9" s="89">
        <v>52</v>
      </c>
      <c r="P9" s="89">
        <v>3574</v>
      </c>
      <c r="Q9" s="89">
        <v>19</v>
      </c>
      <c r="R9" s="89">
        <v>2447</v>
      </c>
      <c r="S9" s="93">
        <v>1</v>
      </c>
      <c r="T9" s="93">
        <v>301</v>
      </c>
      <c r="U9" s="93">
        <v>2</v>
      </c>
      <c r="V9" s="93">
        <v>1247</v>
      </c>
      <c r="W9" s="93">
        <v>0</v>
      </c>
      <c r="X9" s="105">
        <v>0</v>
      </c>
      <c r="Y9" s="25">
        <v>2020</v>
      </c>
    </row>
    <row r="10" spans="1:25" s="26" customFormat="1" ht="18.600000000000001" customHeight="1">
      <c r="A10" s="21">
        <v>2021</v>
      </c>
      <c r="B10" s="169">
        <v>9011</v>
      </c>
      <c r="C10" s="89">
        <v>3701</v>
      </c>
      <c r="D10" s="89">
        <v>30843</v>
      </c>
      <c r="E10" s="89">
        <v>15647</v>
      </c>
      <c r="F10" s="89">
        <v>15196</v>
      </c>
      <c r="G10" s="89">
        <v>7852</v>
      </c>
      <c r="H10" s="89">
        <v>11309</v>
      </c>
      <c r="I10" s="89">
        <v>679</v>
      </c>
      <c r="J10" s="89">
        <v>4313</v>
      </c>
      <c r="K10" s="89">
        <v>256</v>
      </c>
      <c r="L10" s="89">
        <v>3418</v>
      </c>
      <c r="M10" s="89">
        <v>155</v>
      </c>
      <c r="N10" s="89">
        <v>4662</v>
      </c>
      <c r="O10" s="89">
        <v>49</v>
      </c>
      <c r="P10" s="89">
        <v>3415</v>
      </c>
      <c r="Q10" s="89">
        <v>18</v>
      </c>
      <c r="R10" s="89">
        <v>2631</v>
      </c>
      <c r="S10" s="93">
        <v>1</v>
      </c>
      <c r="T10" s="93">
        <v>476</v>
      </c>
      <c r="U10" s="93">
        <v>1</v>
      </c>
      <c r="V10" s="93">
        <v>619</v>
      </c>
      <c r="W10" s="93">
        <v>0</v>
      </c>
      <c r="X10" s="105">
        <v>0</v>
      </c>
      <c r="Y10" s="25">
        <v>2021</v>
      </c>
    </row>
    <row r="11" spans="1:25" s="26" customFormat="1" ht="18.600000000000001" customHeight="1">
      <c r="A11" s="24">
        <v>2022</v>
      </c>
      <c r="B11" s="169">
        <v>9077</v>
      </c>
      <c r="C11" s="89">
        <v>3706</v>
      </c>
      <c r="D11" s="89">
        <v>31264</v>
      </c>
      <c r="E11" s="89">
        <v>15725</v>
      </c>
      <c r="F11" s="89">
        <v>15539</v>
      </c>
      <c r="G11" s="89">
        <v>7914</v>
      </c>
      <c r="H11" s="89">
        <v>11314</v>
      </c>
      <c r="I11" s="89">
        <v>656</v>
      </c>
      <c r="J11" s="89">
        <v>4158</v>
      </c>
      <c r="K11" s="89">
        <v>270</v>
      </c>
      <c r="L11" s="89">
        <v>3553</v>
      </c>
      <c r="M11" s="89">
        <v>169</v>
      </c>
      <c r="N11" s="89">
        <v>5154</v>
      </c>
      <c r="O11" s="89">
        <v>50</v>
      </c>
      <c r="P11" s="89">
        <v>3416</v>
      </c>
      <c r="Q11" s="89">
        <v>14</v>
      </c>
      <c r="R11" s="89">
        <v>1915</v>
      </c>
      <c r="S11" s="115">
        <v>3</v>
      </c>
      <c r="T11" s="116">
        <v>1107</v>
      </c>
      <c r="U11" s="115">
        <v>1</v>
      </c>
      <c r="V11" s="93" t="s">
        <v>169</v>
      </c>
      <c r="W11" s="93">
        <v>0</v>
      </c>
      <c r="X11" s="105">
        <v>0</v>
      </c>
      <c r="Y11" s="25">
        <v>2022</v>
      </c>
    </row>
    <row r="12" spans="1:25" s="26" customFormat="1" ht="18.600000000000001" customHeight="1">
      <c r="A12" s="31">
        <v>2023</v>
      </c>
      <c r="B12" s="170">
        <v>9327</v>
      </c>
      <c r="C12" s="171">
        <v>3806</v>
      </c>
      <c r="D12" s="171">
        <v>31109</v>
      </c>
      <c r="E12" s="171">
        <v>15592</v>
      </c>
      <c r="F12" s="171">
        <v>15517</v>
      </c>
      <c r="G12" s="171">
        <v>8139</v>
      </c>
      <c r="H12" s="171">
        <v>11268</v>
      </c>
      <c r="I12" s="171">
        <v>681</v>
      </c>
      <c r="J12" s="171">
        <v>4357</v>
      </c>
      <c r="K12" s="171">
        <v>264</v>
      </c>
      <c r="L12" s="171">
        <v>3432</v>
      </c>
      <c r="M12" s="171">
        <v>180</v>
      </c>
      <c r="N12" s="171">
        <v>5566</v>
      </c>
      <c r="O12" s="171">
        <v>44</v>
      </c>
      <c r="P12" s="171">
        <v>3050</v>
      </c>
      <c r="Q12" s="171">
        <v>18</v>
      </c>
      <c r="R12" s="171">
        <v>2754</v>
      </c>
      <c r="S12" s="106">
        <v>0</v>
      </c>
      <c r="T12" s="106">
        <v>0</v>
      </c>
      <c r="U12" s="106">
        <v>1</v>
      </c>
      <c r="V12" s="106" t="s">
        <v>179</v>
      </c>
      <c r="W12" s="106">
        <v>0</v>
      </c>
      <c r="X12" s="107">
        <v>0</v>
      </c>
      <c r="Y12" s="32">
        <v>2023</v>
      </c>
    </row>
    <row r="13" spans="1:25" s="26" customFormat="1" ht="18.600000000000001" customHeight="1">
      <c r="A13" s="101" t="s">
        <v>65</v>
      </c>
      <c r="B13" s="104">
        <v>8</v>
      </c>
      <c r="C13" s="93">
        <v>0</v>
      </c>
      <c r="D13" s="115">
        <v>31</v>
      </c>
      <c r="E13" s="115">
        <v>19</v>
      </c>
      <c r="F13" s="115">
        <v>12</v>
      </c>
      <c r="G13" s="115">
        <v>5</v>
      </c>
      <c r="H13" s="115">
        <v>8</v>
      </c>
      <c r="I13" s="115">
        <v>2</v>
      </c>
      <c r="J13" s="115" t="s">
        <v>179</v>
      </c>
      <c r="K13" s="115">
        <v>1</v>
      </c>
      <c r="L13" s="115" t="s">
        <v>179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105">
        <v>0</v>
      </c>
      <c r="Y13" s="110" t="s">
        <v>65</v>
      </c>
    </row>
    <row r="14" spans="1:25" s="26" customFormat="1" ht="18.600000000000001" customHeight="1">
      <c r="A14" s="101" t="s">
        <v>96</v>
      </c>
      <c r="B14" s="104">
        <v>0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105">
        <v>0</v>
      </c>
      <c r="Y14" s="110" t="s">
        <v>96</v>
      </c>
    </row>
    <row r="15" spans="1:25" s="26" customFormat="1" ht="18.600000000000001" customHeight="1">
      <c r="A15" s="101" t="s">
        <v>97</v>
      </c>
      <c r="B15" s="104">
        <v>570</v>
      </c>
      <c r="C15" s="115">
        <v>175</v>
      </c>
      <c r="D15" s="116">
        <v>4566</v>
      </c>
      <c r="E15" s="148">
        <v>3084</v>
      </c>
      <c r="F15" s="148">
        <v>1482</v>
      </c>
      <c r="G15" s="115">
        <v>400</v>
      </c>
      <c r="H15" s="115">
        <v>651</v>
      </c>
      <c r="I15" s="115">
        <v>64</v>
      </c>
      <c r="J15" s="115">
        <v>397</v>
      </c>
      <c r="K15" s="115">
        <v>51</v>
      </c>
      <c r="L15" s="115">
        <v>662</v>
      </c>
      <c r="M15" s="115">
        <v>39</v>
      </c>
      <c r="N15" s="116">
        <v>1254</v>
      </c>
      <c r="O15" s="115">
        <v>12</v>
      </c>
      <c r="P15" s="115">
        <v>773</v>
      </c>
      <c r="Q15" s="115">
        <v>4</v>
      </c>
      <c r="R15" s="115">
        <v>829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105">
        <v>0</v>
      </c>
      <c r="Y15" s="110" t="s">
        <v>97</v>
      </c>
    </row>
    <row r="16" spans="1:25" s="26" customFormat="1" ht="18.600000000000001" customHeight="1">
      <c r="A16" s="101" t="s">
        <v>3</v>
      </c>
      <c r="B16" s="104">
        <v>44</v>
      </c>
      <c r="C16" s="115">
        <v>15</v>
      </c>
      <c r="D16" s="116">
        <v>215</v>
      </c>
      <c r="E16" s="149">
        <v>166</v>
      </c>
      <c r="F16" s="149">
        <v>49</v>
      </c>
      <c r="G16" s="115">
        <v>41</v>
      </c>
      <c r="H16" s="115">
        <v>43</v>
      </c>
      <c r="I16" s="93">
        <v>0</v>
      </c>
      <c r="J16" s="93">
        <v>0</v>
      </c>
      <c r="K16" s="93">
        <v>0</v>
      </c>
      <c r="L16" s="93">
        <v>0</v>
      </c>
      <c r="M16" s="115">
        <v>2</v>
      </c>
      <c r="N16" s="115" t="s">
        <v>179</v>
      </c>
      <c r="O16" s="115">
        <v>1</v>
      </c>
      <c r="P16" s="115" t="s">
        <v>179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105">
        <v>0</v>
      </c>
      <c r="Y16" s="110" t="s">
        <v>3</v>
      </c>
    </row>
    <row r="17" spans="1:26" s="26" customFormat="1" ht="18.600000000000001" customHeight="1">
      <c r="A17" s="101" t="s">
        <v>4</v>
      </c>
      <c r="B17" s="104">
        <v>43</v>
      </c>
      <c r="C17" s="115">
        <v>6</v>
      </c>
      <c r="D17" s="116">
        <v>424</v>
      </c>
      <c r="E17" s="149">
        <v>359</v>
      </c>
      <c r="F17" s="149">
        <v>65</v>
      </c>
      <c r="G17" s="115">
        <v>21</v>
      </c>
      <c r="H17" s="115">
        <v>42</v>
      </c>
      <c r="I17" s="115">
        <v>10</v>
      </c>
      <c r="J17" s="115">
        <v>66</v>
      </c>
      <c r="K17" s="115">
        <v>4</v>
      </c>
      <c r="L17" s="115">
        <v>55</v>
      </c>
      <c r="M17" s="115">
        <v>8</v>
      </c>
      <c r="N17" s="115">
        <v>261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105">
        <v>0</v>
      </c>
      <c r="Y17" s="110" t="s">
        <v>4</v>
      </c>
    </row>
    <row r="18" spans="1:26" s="26" customFormat="1" ht="18.600000000000001" customHeight="1">
      <c r="A18" s="101" t="s">
        <v>5</v>
      </c>
      <c r="B18" s="104">
        <v>635</v>
      </c>
      <c r="C18" s="115">
        <v>144</v>
      </c>
      <c r="D18" s="116">
        <v>1727</v>
      </c>
      <c r="E18" s="148">
        <v>1424</v>
      </c>
      <c r="F18" s="149">
        <v>303</v>
      </c>
      <c r="G18" s="115">
        <v>532</v>
      </c>
      <c r="H18" s="115">
        <v>790</v>
      </c>
      <c r="I18" s="115">
        <v>81</v>
      </c>
      <c r="J18" s="115">
        <v>506</v>
      </c>
      <c r="K18" s="115">
        <v>15</v>
      </c>
      <c r="L18" s="115">
        <v>188</v>
      </c>
      <c r="M18" s="115">
        <v>7</v>
      </c>
      <c r="N18" s="115">
        <v>243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105">
        <v>0</v>
      </c>
      <c r="Y18" s="110" t="s">
        <v>5</v>
      </c>
    </row>
    <row r="19" spans="1:26" s="26" customFormat="1" ht="18.600000000000001" customHeight="1">
      <c r="A19" s="101" t="s">
        <v>6</v>
      </c>
      <c r="B19" s="104">
        <v>2298</v>
      </c>
      <c r="C19" s="116">
        <v>1078</v>
      </c>
      <c r="D19" s="116">
        <v>4156</v>
      </c>
      <c r="E19" s="148">
        <v>2083</v>
      </c>
      <c r="F19" s="148">
        <v>2073</v>
      </c>
      <c r="G19" s="116">
        <v>2167</v>
      </c>
      <c r="H19" s="116">
        <v>2802</v>
      </c>
      <c r="I19" s="115">
        <v>101</v>
      </c>
      <c r="J19" s="115">
        <v>639</v>
      </c>
      <c r="K19" s="115">
        <v>17</v>
      </c>
      <c r="L19" s="115">
        <v>222</v>
      </c>
      <c r="M19" s="115">
        <v>10</v>
      </c>
      <c r="N19" s="115">
        <v>289</v>
      </c>
      <c r="O19" s="115">
        <v>3</v>
      </c>
      <c r="P19" s="115">
        <v>204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105">
        <v>0</v>
      </c>
      <c r="Y19" s="110" t="s">
        <v>6</v>
      </c>
    </row>
    <row r="20" spans="1:26" s="26" customFormat="1" ht="18.600000000000001" customHeight="1">
      <c r="A20" s="101" t="s">
        <v>7</v>
      </c>
      <c r="B20" s="104">
        <v>1123</v>
      </c>
      <c r="C20" s="115">
        <v>74</v>
      </c>
      <c r="D20" s="116">
        <v>1948</v>
      </c>
      <c r="E20" s="148">
        <v>1798</v>
      </c>
      <c r="F20" s="149">
        <v>150</v>
      </c>
      <c r="G20" s="116">
        <v>1090</v>
      </c>
      <c r="H20" s="116">
        <v>1121</v>
      </c>
      <c r="I20" s="115">
        <v>11</v>
      </c>
      <c r="J20" s="115">
        <v>77</v>
      </c>
      <c r="K20" s="115">
        <v>5</v>
      </c>
      <c r="L20" s="115">
        <v>64</v>
      </c>
      <c r="M20" s="115">
        <v>13</v>
      </c>
      <c r="N20" s="115">
        <v>390</v>
      </c>
      <c r="O20" s="115">
        <v>4</v>
      </c>
      <c r="P20" s="115">
        <v>296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105">
        <v>0</v>
      </c>
      <c r="Y20" s="110" t="s">
        <v>7</v>
      </c>
    </row>
    <row r="21" spans="1:26" s="26" customFormat="1" ht="18.600000000000001" customHeight="1">
      <c r="A21" s="101" t="s">
        <v>8</v>
      </c>
      <c r="B21" s="104">
        <v>1640</v>
      </c>
      <c r="C21" s="115">
        <v>962</v>
      </c>
      <c r="D21" s="116">
        <v>3960</v>
      </c>
      <c r="E21" s="148">
        <v>1432</v>
      </c>
      <c r="F21" s="148">
        <v>2528</v>
      </c>
      <c r="G21" s="116">
        <v>1458</v>
      </c>
      <c r="H21" s="116">
        <v>2467</v>
      </c>
      <c r="I21" s="115">
        <v>147</v>
      </c>
      <c r="J21" s="115">
        <v>906</v>
      </c>
      <c r="K21" s="115">
        <v>32</v>
      </c>
      <c r="L21" s="115">
        <v>417</v>
      </c>
      <c r="M21" s="115">
        <v>2</v>
      </c>
      <c r="N21" s="115" t="s">
        <v>179</v>
      </c>
      <c r="O21" s="93">
        <v>0</v>
      </c>
      <c r="P21" s="93">
        <v>0</v>
      </c>
      <c r="Q21" s="115">
        <v>1</v>
      </c>
      <c r="R21" s="115" t="s">
        <v>179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105">
        <v>0</v>
      </c>
      <c r="Y21" s="110" t="s">
        <v>8</v>
      </c>
    </row>
    <row r="22" spans="1:26" s="26" customFormat="1" ht="18.600000000000001" customHeight="1">
      <c r="A22" s="101" t="s">
        <v>9</v>
      </c>
      <c r="B22" s="104">
        <v>72</v>
      </c>
      <c r="C22" s="115">
        <v>26</v>
      </c>
      <c r="D22" s="115">
        <v>198</v>
      </c>
      <c r="E22" s="149">
        <v>126</v>
      </c>
      <c r="F22" s="149">
        <v>72</v>
      </c>
      <c r="G22" s="115">
        <v>67</v>
      </c>
      <c r="H22" s="115">
        <v>78</v>
      </c>
      <c r="I22" s="115">
        <v>2</v>
      </c>
      <c r="J22" s="115" t="s">
        <v>179</v>
      </c>
      <c r="K22" s="93">
        <v>0</v>
      </c>
      <c r="L22" s="93">
        <v>0</v>
      </c>
      <c r="M22" s="115">
        <v>2</v>
      </c>
      <c r="N22" s="115" t="s">
        <v>179</v>
      </c>
      <c r="O22" s="115">
        <v>1</v>
      </c>
      <c r="P22" s="115" t="s">
        <v>179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105">
        <v>0</v>
      </c>
      <c r="Y22" s="110" t="s">
        <v>9</v>
      </c>
    </row>
    <row r="23" spans="1:26" s="26" customFormat="1" ht="18.600000000000001" customHeight="1">
      <c r="A23" s="101" t="s">
        <v>10</v>
      </c>
      <c r="B23" s="104">
        <v>70</v>
      </c>
      <c r="C23" s="115">
        <v>17</v>
      </c>
      <c r="D23" s="115">
        <v>744</v>
      </c>
      <c r="E23" s="149">
        <v>208</v>
      </c>
      <c r="F23" s="149">
        <v>536</v>
      </c>
      <c r="G23" s="115">
        <v>29</v>
      </c>
      <c r="H23" s="115">
        <v>47</v>
      </c>
      <c r="I23" s="115">
        <v>15</v>
      </c>
      <c r="J23" s="115">
        <v>107</v>
      </c>
      <c r="K23" s="115">
        <v>15</v>
      </c>
      <c r="L23" s="115">
        <v>194</v>
      </c>
      <c r="M23" s="115">
        <v>11</v>
      </c>
      <c r="N23" s="115">
        <v>396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105">
        <v>0</v>
      </c>
      <c r="Y23" s="110" t="s">
        <v>10</v>
      </c>
    </row>
    <row r="24" spans="1:26" s="26" customFormat="1" ht="18.600000000000001" customHeight="1">
      <c r="A24" s="101" t="s">
        <v>11</v>
      </c>
      <c r="B24" s="104">
        <v>449</v>
      </c>
      <c r="C24" s="115">
        <v>181</v>
      </c>
      <c r="D24" s="115">
        <v>843</v>
      </c>
      <c r="E24" s="149">
        <v>530</v>
      </c>
      <c r="F24" s="149">
        <v>313</v>
      </c>
      <c r="G24" s="115">
        <v>412</v>
      </c>
      <c r="H24" s="115">
        <v>550</v>
      </c>
      <c r="I24" s="115">
        <v>30</v>
      </c>
      <c r="J24" s="115">
        <v>184</v>
      </c>
      <c r="K24" s="115">
        <v>5</v>
      </c>
      <c r="L24" s="115">
        <v>61</v>
      </c>
      <c r="M24" s="115">
        <v>2</v>
      </c>
      <c r="N24" s="115" t="s">
        <v>179</v>
      </c>
      <c r="O24" s="93">
        <v>0</v>
      </c>
      <c r="P24" s="93">
        <v>0</v>
      </c>
      <c r="Q24" s="93">
        <v>0</v>
      </c>
      <c r="R24" s="93">
        <v>0</v>
      </c>
      <c r="S24" s="93">
        <v>0</v>
      </c>
      <c r="T24" s="93">
        <v>0</v>
      </c>
      <c r="U24" s="93">
        <v>0</v>
      </c>
      <c r="V24" s="93">
        <v>0</v>
      </c>
      <c r="W24" s="93">
        <v>0</v>
      </c>
      <c r="X24" s="105">
        <v>0</v>
      </c>
      <c r="Y24" s="110" t="s">
        <v>11</v>
      </c>
    </row>
    <row r="25" spans="1:26" s="26" customFormat="1" ht="18.600000000000001" customHeight="1">
      <c r="A25" s="101" t="s">
        <v>12</v>
      </c>
      <c r="B25" s="104">
        <v>174</v>
      </c>
      <c r="C25" s="115">
        <v>51</v>
      </c>
      <c r="D25" s="115">
        <v>359</v>
      </c>
      <c r="E25" s="149">
        <v>233</v>
      </c>
      <c r="F25" s="149">
        <v>126</v>
      </c>
      <c r="G25" s="115">
        <v>158</v>
      </c>
      <c r="H25" s="115">
        <v>243</v>
      </c>
      <c r="I25" s="115">
        <v>14</v>
      </c>
      <c r="J25" s="115">
        <v>82</v>
      </c>
      <c r="K25" s="115">
        <v>1</v>
      </c>
      <c r="L25" s="115" t="s">
        <v>179</v>
      </c>
      <c r="M25" s="115">
        <v>1</v>
      </c>
      <c r="N25" s="115" t="s">
        <v>179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105">
        <v>0</v>
      </c>
      <c r="Y25" s="110" t="s">
        <v>12</v>
      </c>
    </row>
    <row r="26" spans="1:26" s="26" customFormat="1" ht="18.600000000000001" customHeight="1">
      <c r="A26" s="101" t="s">
        <v>13</v>
      </c>
      <c r="B26" s="104">
        <v>203</v>
      </c>
      <c r="C26" s="115">
        <v>74</v>
      </c>
      <c r="D26" s="115">
        <v>544</v>
      </c>
      <c r="E26" s="149">
        <v>285</v>
      </c>
      <c r="F26" s="149">
        <v>259</v>
      </c>
      <c r="G26" s="115">
        <v>178</v>
      </c>
      <c r="H26" s="115">
        <v>254</v>
      </c>
      <c r="I26" s="115">
        <v>13</v>
      </c>
      <c r="J26" s="115">
        <v>79</v>
      </c>
      <c r="K26" s="115">
        <v>9</v>
      </c>
      <c r="L26" s="115">
        <v>120</v>
      </c>
      <c r="M26" s="115">
        <v>3</v>
      </c>
      <c r="N26" s="115">
        <v>91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  <c r="W26" s="93">
        <v>0</v>
      </c>
      <c r="X26" s="105">
        <v>0</v>
      </c>
      <c r="Y26" s="110" t="s">
        <v>13</v>
      </c>
    </row>
    <row r="27" spans="1:26" s="26" customFormat="1" ht="18.600000000000001" customHeight="1">
      <c r="A27" s="101" t="s">
        <v>66</v>
      </c>
      <c r="B27" s="104">
        <v>31</v>
      </c>
      <c r="C27" s="115">
        <v>3</v>
      </c>
      <c r="D27" s="116">
        <v>1541</v>
      </c>
      <c r="E27" s="149">
        <v>970</v>
      </c>
      <c r="F27" s="149">
        <v>571</v>
      </c>
      <c r="G27" s="115">
        <v>3</v>
      </c>
      <c r="H27" s="115">
        <v>10</v>
      </c>
      <c r="I27" s="115">
        <v>4</v>
      </c>
      <c r="J27" s="115">
        <v>23</v>
      </c>
      <c r="K27" s="115">
        <v>15</v>
      </c>
      <c r="L27" s="115">
        <v>215</v>
      </c>
      <c r="M27" s="115">
        <v>5</v>
      </c>
      <c r="N27" s="115">
        <v>142</v>
      </c>
      <c r="O27" s="93">
        <v>0</v>
      </c>
      <c r="P27" s="93">
        <v>0</v>
      </c>
      <c r="Q27" s="115">
        <v>3</v>
      </c>
      <c r="R27" s="115">
        <v>469</v>
      </c>
      <c r="S27" s="93">
        <v>0</v>
      </c>
      <c r="T27" s="93">
        <v>0</v>
      </c>
      <c r="U27" s="115">
        <v>1</v>
      </c>
      <c r="V27" s="115" t="s">
        <v>179</v>
      </c>
      <c r="W27" s="93">
        <v>0</v>
      </c>
      <c r="X27" s="105">
        <v>0</v>
      </c>
      <c r="Y27" s="110" t="s">
        <v>66</v>
      </c>
    </row>
    <row r="28" spans="1:26" s="26" customFormat="1" ht="18.600000000000001" customHeight="1">
      <c r="A28" s="101" t="s">
        <v>67</v>
      </c>
      <c r="B28" s="104">
        <v>350</v>
      </c>
      <c r="C28" s="115">
        <v>214</v>
      </c>
      <c r="D28" s="116">
        <v>2475</v>
      </c>
      <c r="E28" s="149">
        <v>848</v>
      </c>
      <c r="F28" s="148">
        <v>1627</v>
      </c>
      <c r="G28" s="115">
        <v>268</v>
      </c>
      <c r="H28" s="115">
        <v>404</v>
      </c>
      <c r="I28" s="115">
        <v>37</v>
      </c>
      <c r="J28" s="115">
        <v>249</v>
      </c>
      <c r="K28" s="115">
        <v>13</v>
      </c>
      <c r="L28" s="115">
        <v>176</v>
      </c>
      <c r="M28" s="115">
        <v>20</v>
      </c>
      <c r="N28" s="115">
        <v>664</v>
      </c>
      <c r="O28" s="115">
        <v>10</v>
      </c>
      <c r="P28" s="115">
        <v>660</v>
      </c>
      <c r="Q28" s="115">
        <v>2</v>
      </c>
      <c r="R28" s="115" t="s">
        <v>179</v>
      </c>
      <c r="S28" s="93">
        <v>0</v>
      </c>
      <c r="T28" s="93">
        <v>0</v>
      </c>
      <c r="U28" s="93">
        <v>0</v>
      </c>
      <c r="V28" s="93">
        <v>0</v>
      </c>
      <c r="W28" s="93">
        <v>0</v>
      </c>
      <c r="X28" s="105">
        <v>0</v>
      </c>
      <c r="Y28" s="110" t="s">
        <v>67</v>
      </c>
    </row>
    <row r="29" spans="1:26" s="26" customFormat="1" ht="18.600000000000001" customHeight="1">
      <c r="A29" s="101" t="s">
        <v>98</v>
      </c>
      <c r="B29" s="104">
        <v>332</v>
      </c>
      <c r="C29" s="115">
        <v>158</v>
      </c>
      <c r="D29" s="116">
        <v>5036</v>
      </c>
      <c r="E29" s="149">
        <v>874</v>
      </c>
      <c r="F29" s="148">
        <v>4162</v>
      </c>
      <c r="G29" s="115">
        <v>94</v>
      </c>
      <c r="H29" s="115">
        <v>244</v>
      </c>
      <c r="I29" s="115">
        <v>105</v>
      </c>
      <c r="J29" s="115">
        <v>728</v>
      </c>
      <c r="K29" s="115">
        <v>67</v>
      </c>
      <c r="L29" s="115">
        <v>860</v>
      </c>
      <c r="M29" s="115">
        <v>46</v>
      </c>
      <c r="N29" s="116">
        <v>1346</v>
      </c>
      <c r="O29" s="115">
        <v>13</v>
      </c>
      <c r="P29" s="115">
        <v>964</v>
      </c>
      <c r="Q29" s="115">
        <v>7</v>
      </c>
      <c r="R29" s="115">
        <v>894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105">
        <v>0</v>
      </c>
      <c r="Y29" s="110" t="s">
        <v>98</v>
      </c>
    </row>
    <row r="30" spans="1:26" s="26" customFormat="1" ht="18.600000000000001" customHeight="1">
      <c r="A30" s="101" t="s">
        <v>99</v>
      </c>
      <c r="B30" s="104">
        <v>216</v>
      </c>
      <c r="C30" s="115">
        <v>85</v>
      </c>
      <c r="D30" s="115">
        <v>721</v>
      </c>
      <c r="E30" s="149">
        <v>355</v>
      </c>
      <c r="F30" s="149">
        <v>366</v>
      </c>
      <c r="G30" s="115">
        <v>187</v>
      </c>
      <c r="H30" s="115">
        <v>274</v>
      </c>
      <c r="I30" s="115">
        <v>17</v>
      </c>
      <c r="J30" s="115">
        <v>117</v>
      </c>
      <c r="K30" s="115">
        <v>6</v>
      </c>
      <c r="L30" s="115">
        <v>84</v>
      </c>
      <c r="M30" s="115">
        <v>5</v>
      </c>
      <c r="N30" s="115">
        <v>121</v>
      </c>
      <c r="O30" s="93">
        <v>0</v>
      </c>
      <c r="P30" s="93">
        <v>0</v>
      </c>
      <c r="Q30" s="115">
        <v>1</v>
      </c>
      <c r="R30" s="115" t="s">
        <v>179</v>
      </c>
      <c r="S30" s="93">
        <v>0</v>
      </c>
      <c r="T30" s="93">
        <v>0</v>
      </c>
      <c r="U30" s="93">
        <v>0</v>
      </c>
      <c r="V30" s="93">
        <v>0</v>
      </c>
      <c r="W30" s="93">
        <v>0</v>
      </c>
      <c r="X30" s="105">
        <v>0</v>
      </c>
      <c r="Y30" s="110" t="s">
        <v>99</v>
      </c>
    </row>
    <row r="31" spans="1:26" s="26" customFormat="1" ht="18.600000000000001" customHeight="1">
      <c r="A31" s="4" t="s">
        <v>100</v>
      </c>
      <c r="B31" s="157">
        <v>1069</v>
      </c>
      <c r="C31" s="158">
        <v>543</v>
      </c>
      <c r="D31" s="159">
        <v>1621</v>
      </c>
      <c r="E31" s="160">
        <v>798</v>
      </c>
      <c r="F31" s="160">
        <v>823</v>
      </c>
      <c r="G31" s="159">
        <v>1029</v>
      </c>
      <c r="H31" s="159">
        <v>1240</v>
      </c>
      <c r="I31" s="158">
        <v>28</v>
      </c>
      <c r="J31" s="158">
        <v>172</v>
      </c>
      <c r="K31" s="158">
        <v>8</v>
      </c>
      <c r="L31" s="158">
        <v>94</v>
      </c>
      <c r="M31" s="158">
        <v>4</v>
      </c>
      <c r="N31" s="158">
        <v>115</v>
      </c>
      <c r="O31" s="161">
        <v>0</v>
      </c>
      <c r="P31" s="161">
        <v>0</v>
      </c>
      <c r="Q31" s="161">
        <v>0</v>
      </c>
      <c r="R31" s="161">
        <v>0</v>
      </c>
      <c r="S31" s="161">
        <v>0</v>
      </c>
      <c r="T31" s="161">
        <v>0</v>
      </c>
      <c r="U31" s="161">
        <v>0</v>
      </c>
      <c r="V31" s="161">
        <v>0</v>
      </c>
      <c r="W31" s="161">
        <v>0</v>
      </c>
      <c r="X31" s="162">
        <v>0</v>
      </c>
      <c r="Y31" s="102" t="s">
        <v>100</v>
      </c>
    </row>
    <row r="32" spans="1:26" s="30" customFormat="1" ht="16.5" customHeight="1">
      <c r="A32" s="14" t="s">
        <v>140</v>
      </c>
      <c r="B32" s="41"/>
      <c r="C32" s="41"/>
      <c r="D32" s="41"/>
      <c r="E32" s="115"/>
      <c r="F32" s="115"/>
      <c r="R32" s="41"/>
      <c r="S32" s="41"/>
      <c r="T32" s="41"/>
      <c r="U32" s="41"/>
      <c r="V32" s="41"/>
      <c r="W32" s="41"/>
      <c r="X32" s="41"/>
      <c r="Y32" s="41" t="s">
        <v>141</v>
      </c>
      <c r="Z32" s="14"/>
    </row>
    <row r="33" ht="18" customHeight="1"/>
    <row r="34" ht="14.45" customHeight="1"/>
    <row r="35" ht="14.45" customHeight="1"/>
    <row r="36" ht="14.45" customHeight="1"/>
    <row r="37" ht="14.45" customHeight="1"/>
    <row r="38" ht="18" customHeight="1"/>
    <row r="39" ht="14.45" customHeight="1"/>
    <row r="40" ht="14.45" customHeight="1"/>
    <row r="41" ht="14.45" customHeight="1"/>
    <row r="42" ht="14.45" customHeight="1"/>
    <row r="43" ht="18" customHeight="1"/>
    <row r="44" ht="14.45" customHeight="1"/>
    <row r="45" ht="14.45" customHeight="1"/>
    <row r="46" ht="14.45" customHeight="1"/>
    <row r="47" ht="14.45" customHeight="1"/>
    <row r="48" ht="18" customHeight="1"/>
    <row r="49" ht="14.45" customHeight="1"/>
    <row r="50" ht="14.45" customHeight="1"/>
    <row r="51" ht="14.45" customHeight="1"/>
    <row r="52" ht="14.45" customHeight="1"/>
    <row r="53" ht="14.25" customHeight="1"/>
    <row r="54" ht="5.0999999999999996" customHeight="1"/>
    <row r="55" ht="15.75" customHeight="1"/>
    <row r="56" ht="15.75" customHeight="1"/>
  </sheetData>
  <mergeCells count="16">
    <mergeCell ref="A1:L1"/>
    <mergeCell ref="M1:Y1"/>
    <mergeCell ref="Y4:Y6"/>
    <mergeCell ref="I3:J4"/>
    <mergeCell ref="K3:L4"/>
    <mergeCell ref="M3:N4"/>
    <mergeCell ref="B4:F4"/>
    <mergeCell ref="D5:F5"/>
    <mergeCell ref="C6:C7"/>
    <mergeCell ref="G3:H4"/>
    <mergeCell ref="D6:D7"/>
    <mergeCell ref="W3:X4"/>
    <mergeCell ref="O3:P4"/>
    <mergeCell ref="Q3:R4"/>
    <mergeCell ref="S3:T4"/>
    <mergeCell ref="U3:V4"/>
  </mergeCells>
  <phoneticPr fontId="31" type="noConversion"/>
  <printOptions gridLinesSet="0"/>
  <pageMargins left="0.47244094488188981" right="0.47244094488188981" top="0.78740157480314965" bottom="0.78740157480314965" header="0" footer="0"/>
  <pageSetup paperSize="182" scale="95" firstPageNumber="102" orientation="portrait" useFirstPageNumber="1" horizontalDpi="2400" verticalDpi="2400" r:id="rId1"/>
  <headerFooter scaleWithDoc="0" alignWithMargins="0"/>
  <colBreaks count="1" manualBreakCount="1">
    <brk id="12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X45"/>
  <sheetViews>
    <sheetView view="pageBreakPreview" zoomScaleNormal="80" zoomScaleSheetLayoutView="100" workbookViewId="0">
      <pane ySplit="7" topLeftCell="A8" activePane="bottomLeft" state="frozen"/>
      <selection activeCell="A9" sqref="A9"/>
      <selection pane="bottomLeft" sqref="A1:L1"/>
    </sheetView>
  </sheetViews>
  <sheetFormatPr defaultRowHeight="17.25"/>
  <cols>
    <col min="1" max="1" width="7" style="43" customWidth="1"/>
    <col min="2" max="3" width="7.75" style="43" customWidth="1"/>
    <col min="4" max="4" width="7.75" style="43" bestFit="1" customWidth="1"/>
    <col min="5" max="5" width="6.875" style="43" customWidth="1"/>
    <col min="6" max="6" width="6.75" style="43" customWidth="1"/>
    <col min="7" max="10" width="5.625" style="43" customWidth="1"/>
    <col min="11" max="11" width="6.5" style="43" customWidth="1"/>
    <col min="12" max="12" width="6.25" style="43" customWidth="1"/>
    <col min="13" max="13" width="5.375" style="43" customWidth="1"/>
    <col min="14" max="14" width="5.625" style="43" customWidth="1"/>
    <col min="15" max="16" width="5.875" style="43" customWidth="1"/>
    <col min="17" max="17" width="5.375" style="43" customWidth="1"/>
    <col min="18" max="18" width="5.25" style="43" customWidth="1"/>
    <col min="19" max="19" width="5.75" style="43" customWidth="1"/>
    <col min="20" max="20" width="5.875" style="43" customWidth="1"/>
    <col min="21" max="21" width="5.375" style="43" customWidth="1"/>
    <col min="22" max="22" width="5.5" style="43" customWidth="1"/>
    <col min="23" max="23" width="5.875" style="43" customWidth="1"/>
    <col min="24" max="24" width="5.625" style="43" customWidth="1"/>
    <col min="25" max="25" width="10.875" style="43" customWidth="1"/>
    <col min="26" max="26" width="7" style="44" customWidth="1"/>
    <col min="27" max="27" width="7.375" style="43" customWidth="1"/>
    <col min="28" max="28" width="7.25" style="43" customWidth="1"/>
    <col min="29" max="34" width="7" style="43" customWidth="1"/>
    <col min="35" max="35" width="7.25" style="43" customWidth="1"/>
    <col min="36" max="36" width="7.5" style="43" customWidth="1"/>
    <col min="37" max="38" width="6.75" style="43" customWidth="1"/>
    <col min="39" max="39" width="5.875" style="43" customWidth="1"/>
    <col min="40" max="40" width="7.5" style="43" customWidth="1"/>
    <col min="41" max="46" width="6.75" style="43" customWidth="1"/>
    <col min="47" max="47" width="10.875" style="43" customWidth="1"/>
    <col min="48" max="16384" width="9" style="43"/>
  </cols>
  <sheetData>
    <row r="1" spans="1:50" s="45" customFormat="1" ht="39.950000000000003" customHeight="1">
      <c r="A1" s="218" t="s">
        <v>28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 t="s">
        <v>30</v>
      </c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 t="s">
        <v>29</v>
      </c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 t="s">
        <v>83</v>
      </c>
      <c r="AL1" s="218"/>
      <c r="AM1" s="218"/>
      <c r="AN1" s="218"/>
      <c r="AO1" s="218"/>
      <c r="AP1" s="218"/>
      <c r="AQ1" s="218"/>
      <c r="AR1" s="218"/>
      <c r="AS1" s="218"/>
      <c r="AT1" s="218"/>
      <c r="AU1" s="218"/>
    </row>
    <row r="2" spans="1:50" s="48" customFormat="1" ht="27" customHeight="1" thickBot="1">
      <c r="A2" s="47" t="s">
        <v>38</v>
      </c>
      <c r="B2" s="18"/>
      <c r="C2" s="18"/>
      <c r="D2" s="18"/>
      <c r="E2" s="18"/>
      <c r="F2" s="18"/>
      <c r="G2" s="47"/>
      <c r="H2" s="47"/>
      <c r="I2" s="47"/>
      <c r="J2" s="47"/>
      <c r="K2" s="47"/>
      <c r="L2" s="47"/>
      <c r="M2" s="47"/>
      <c r="N2" s="47"/>
      <c r="O2" s="47"/>
      <c r="Q2" s="19"/>
      <c r="R2" s="19"/>
      <c r="S2" s="19"/>
      <c r="T2" s="19"/>
      <c r="U2" s="19"/>
      <c r="V2" s="19"/>
      <c r="W2" s="19"/>
      <c r="X2" s="19"/>
      <c r="Y2" s="18" t="s">
        <v>39</v>
      </c>
      <c r="Z2" s="20" t="s">
        <v>38</v>
      </c>
      <c r="AA2" s="47"/>
      <c r="AB2" s="18"/>
      <c r="AC2" s="20"/>
      <c r="AD2" s="19"/>
      <c r="AE2" s="19"/>
      <c r="AF2" s="19"/>
      <c r="AG2" s="19"/>
      <c r="AH2" s="19"/>
      <c r="AI2" s="19"/>
      <c r="AJ2" s="19"/>
      <c r="AK2" s="18"/>
      <c r="AL2" s="18"/>
      <c r="AM2" s="47"/>
      <c r="AN2" s="19"/>
      <c r="AQ2" s="19"/>
      <c r="AR2" s="19"/>
      <c r="AS2" s="19"/>
      <c r="AT2" s="19"/>
      <c r="AU2" s="18" t="s">
        <v>39</v>
      </c>
    </row>
    <row r="3" spans="1:50" s="52" customFormat="1" ht="53.25" customHeight="1" thickTop="1">
      <c r="A3" s="112"/>
      <c r="B3" s="113" t="s">
        <v>40</v>
      </c>
      <c r="C3" s="113"/>
      <c r="D3" s="59"/>
      <c r="E3" s="113"/>
      <c r="F3" s="71"/>
      <c r="G3" s="237" t="s">
        <v>68</v>
      </c>
      <c r="H3" s="238"/>
      <c r="I3" s="180" t="s">
        <v>69</v>
      </c>
      <c r="J3" s="238"/>
      <c r="K3" s="180" t="s">
        <v>70</v>
      </c>
      <c r="L3" s="243"/>
      <c r="M3" s="237" t="s">
        <v>142</v>
      </c>
      <c r="N3" s="240"/>
      <c r="O3" s="239" t="s">
        <v>156</v>
      </c>
      <c r="P3" s="240"/>
      <c r="Q3" s="237" t="s">
        <v>71</v>
      </c>
      <c r="R3" s="240"/>
      <c r="S3" s="237" t="s">
        <v>157</v>
      </c>
      <c r="T3" s="240"/>
      <c r="U3" s="237" t="s">
        <v>163</v>
      </c>
      <c r="V3" s="240"/>
      <c r="W3" s="237" t="s">
        <v>164</v>
      </c>
      <c r="X3" s="240"/>
      <c r="Y3" s="80"/>
      <c r="Z3" s="112"/>
      <c r="AA3" s="237" t="s">
        <v>151</v>
      </c>
      <c r="AB3" s="238"/>
      <c r="AC3" s="180" t="s">
        <v>72</v>
      </c>
      <c r="AD3" s="238"/>
      <c r="AE3" s="237" t="s">
        <v>152</v>
      </c>
      <c r="AF3" s="238"/>
      <c r="AG3" s="237" t="s">
        <v>159</v>
      </c>
      <c r="AH3" s="243"/>
      <c r="AI3" s="237" t="s">
        <v>166</v>
      </c>
      <c r="AJ3" s="239"/>
      <c r="AK3" s="239" t="s">
        <v>167</v>
      </c>
      <c r="AL3" s="238"/>
      <c r="AM3" s="243" t="s">
        <v>155</v>
      </c>
      <c r="AN3" s="238"/>
      <c r="AO3" s="237" t="s">
        <v>165</v>
      </c>
      <c r="AP3" s="240"/>
      <c r="AQ3" s="237" t="s">
        <v>31</v>
      </c>
      <c r="AR3" s="238"/>
      <c r="AS3" s="237" t="s">
        <v>32</v>
      </c>
      <c r="AT3" s="238"/>
      <c r="AU3" s="80"/>
    </row>
    <row r="4" spans="1:50" s="52" customFormat="1" ht="40.5" customHeight="1">
      <c r="A4" s="235" t="s">
        <v>87</v>
      </c>
      <c r="B4" s="219" t="s">
        <v>26</v>
      </c>
      <c r="C4" s="201"/>
      <c r="D4" s="201"/>
      <c r="E4" s="201"/>
      <c r="F4" s="202"/>
      <c r="G4" s="231" t="s">
        <v>143</v>
      </c>
      <c r="H4" s="196"/>
      <c r="I4" s="231" t="s">
        <v>24</v>
      </c>
      <c r="J4" s="196"/>
      <c r="K4" s="231" t="s">
        <v>162</v>
      </c>
      <c r="L4" s="244"/>
      <c r="M4" s="231" t="s">
        <v>144</v>
      </c>
      <c r="N4" s="196"/>
      <c r="O4" s="251" t="s">
        <v>150</v>
      </c>
      <c r="P4" s="252"/>
      <c r="Q4" s="181" t="s">
        <v>25</v>
      </c>
      <c r="R4" s="196"/>
      <c r="S4" s="231" t="s">
        <v>92</v>
      </c>
      <c r="T4" s="196"/>
      <c r="U4" s="181" t="s">
        <v>73</v>
      </c>
      <c r="V4" s="196"/>
      <c r="W4" s="247" t="s">
        <v>36</v>
      </c>
      <c r="X4" s="248"/>
      <c r="Y4" s="230" t="s">
        <v>86</v>
      </c>
      <c r="Z4" s="235" t="s">
        <v>87</v>
      </c>
      <c r="AA4" s="231" t="s">
        <v>145</v>
      </c>
      <c r="AB4" s="196"/>
      <c r="AC4" s="231" t="s">
        <v>146</v>
      </c>
      <c r="AD4" s="196"/>
      <c r="AE4" s="231" t="s">
        <v>147</v>
      </c>
      <c r="AF4" s="196"/>
      <c r="AG4" s="231" t="s">
        <v>148</v>
      </c>
      <c r="AH4" s="216"/>
      <c r="AI4" s="231" t="s">
        <v>153</v>
      </c>
      <c r="AJ4" s="241"/>
      <c r="AK4" s="241" t="s">
        <v>154</v>
      </c>
      <c r="AL4" s="196"/>
      <c r="AM4" s="244" t="s">
        <v>74</v>
      </c>
      <c r="AN4" s="196"/>
      <c r="AO4" s="231" t="s">
        <v>75</v>
      </c>
      <c r="AP4" s="232"/>
      <c r="AQ4" s="231" t="s">
        <v>115</v>
      </c>
      <c r="AR4" s="232"/>
      <c r="AS4" s="231" t="s">
        <v>116</v>
      </c>
      <c r="AT4" s="232"/>
      <c r="AU4" s="230" t="s">
        <v>86</v>
      </c>
    </row>
    <row r="5" spans="1:50" s="52" customFormat="1" ht="40.5" customHeight="1">
      <c r="A5" s="235"/>
      <c r="B5" s="220" t="s">
        <v>46</v>
      </c>
      <c r="C5" s="236"/>
      <c r="D5" s="203" t="s">
        <v>47</v>
      </c>
      <c r="E5" s="204"/>
      <c r="F5" s="205"/>
      <c r="G5" s="182"/>
      <c r="H5" s="193"/>
      <c r="I5" s="182"/>
      <c r="J5" s="193"/>
      <c r="K5" s="182"/>
      <c r="L5" s="242"/>
      <c r="M5" s="182"/>
      <c r="N5" s="193"/>
      <c r="O5" s="253"/>
      <c r="P5" s="254"/>
      <c r="Q5" s="182"/>
      <c r="R5" s="193"/>
      <c r="S5" s="182"/>
      <c r="T5" s="193"/>
      <c r="U5" s="182"/>
      <c r="V5" s="193"/>
      <c r="W5" s="249"/>
      <c r="X5" s="250"/>
      <c r="Y5" s="230"/>
      <c r="Z5" s="235"/>
      <c r="AA5" s="182"/>
      <c r="AB5" s="193"/>
      <c r="AC5" s="182"/>
      <c r="AD5" s="193"/>
      <c r="AE5" s="182"/>
      <c r="AF5" s="193"/>
      <c r="AG5" s="219"/>
      <c r="AH5" s="202"/>
      <c r="AI5" s="233"/>
      <c r="AJ5" s="245"/>
      <c r="AK5" s="242"/>
      <c r="AL5" s="193"/>
      <c r="AM5" s="242"/>
      <c r="AN5" s="193"/>
      <c r="AO5" s="233"/>
      <c r="AP5" s="234"/>
      <c r="AQ5" s="233"/>
      <c r="AR5" s="234"/>
      <c r="AS5" s="233"/>
      <c r="AT5" s="234"/>
      <c r="AU5" s="230"/>
    </row>
    <row r="6" spans="1:50" s="52" customFormat="1" ht="18" customHeight="1">
      <c r="A6" s="81"/>
      <c r="B6" s="86" t="s">
        <v>84</v>
      </c>
      <c r="C6" s="220" t="s">
        <v>37</v>
      </c>
      <c r="D6" s="63"/>
      <c r="E6" s="82" t="s">
        <v>50</v>
      </c>
      <c r="F6" s="82" t="s">
        <v>51</v>
      </c>
      <c r="G6" s="228" t="s">
        <v>46</v>
      </c>
      <c r="H6" s="228" t="s">
        <v>63</v>
      </c>
      <c r="I6" s="228" t="s">
        <v>46</v>
      </c>
      <c r="J6" s="228" t="s">
        <v>63</v>
      </c>
      <c r="K6" s="228" t="s">
        <v>46</v>
      </c>
      <c r="L6" s="192" t="s">
        <v>63</v>
      </c>
      <c r="M6" s="228" t="s">
        <v>46</v>
      </c>
      <c r="N6" s="228" t="s">
        <v>63</v>
      </c>
      <c r="O6" s="191" t="s">
        <v>46</v>
      </c>
      <c r="P6" s="228" t="s">
        <v>63</v>
      </c>
      <c r="Q6" s="228" t="s">
        <v>46</v>
      </c>
      <c r="R6" s="228" t="s">
        <v>63</v>
      </c>
      <c r="S6" s="228" t="s">
        <v>46</v>
      </c>
      <c r="T6" s="228" t="s">
        <v>63</v>
      </c>
      <c r="U6" s="228" t="s">
        <v>46</v>
      </c>
      <c r="V6" s="228" t="s">
        <v>63</v>
      </c>
      <c r="W6" s="228" t="s">
        <v>46</v>
      </c>
      <c r="X6" s="228" t="s">
        <v>63</v>
      </c>
      <c r="Y6" s="83"/>
      <c r="Z6" s="81"/>
      <c r="AA6" s="228" t="s">
        <v>46</v>
      </c>
      <c r="AB6" s="228" t="s">
        <v>63</v>
      </c>
      <c r="AC6" s="228" t="s">
        <v>46</v>
      </c>
      <c r="AD6" s="228" t="s">
        <v>63</v>
      </c>
      <c r="AE6" s="228" t="s">
        <v>46</v>
      </c>
      <c r="AF6" s="228" t="s">
        <v>63</v>
      </c>
      <c r="AG6" s="228" t="s">
        <v>46</v>
      </c>
      <c r="AH6" s="228" t="s">
        <v>63</v>
      </c>
      <c r="AI6" s="228" t="s">
        <v>46</v>
      </c>
      <c r="AJ6" s="192" t="s">
        <v>63</v>
      </c>
      <c r="AK6" s="191" t="s">
        <v>46</v>
      </c>
      <c r="AL6" s="228" t="s">
        <v>63</v>
      </c>
      <c r="AM6" s="191" t="s">
        <v>46</v>
      </c>
      <c r="AN6" s="228" t="s">
        <v>63</v>
      </c>
      <c r="AO6" s="228" t="s">
        <v>46</v>
      </c>
      <c r="AP6" s="228" t="s">
        <v>63</v>
      </c>
      <c r="AQ6" s="228" t="s">
        <v>46</v>
      </c>
      <c r="AR6" s="228" t="s">
        <v>63</v>
      </c>
      <c r="AS6" s="228" t="s">
        <v>46</v>
      </c>
      <c r="AT6" s="228" t="s">
        <v>63</v>
      </c>
      <c r="AU6" s="83"/>
    </row>
    <row r="7" spans="1:50" s="52" customFormat="1" ht="18" customHeight="1">
      <c r="A7" s="84"/>
      <c r="B7" s="78" t="s">
        <v>82</v>
      </c>
      <c r="C7" s="219"/>
      <c r="D7" s="67"/>
      <c r="E7" s="57" t="s">
        <v>53</v>
      </c>
      <c r="F7" s="57" t="s">
        <v>54</v>
      </c>
      <c r="G7" s="229"/>
      <c r="H7" s="229"/>
      <c r="I7" s="229"/>
      <c r="J7" s="229"/>
      <c r="K7" s="229"/>
      <c r="L7" s="194"/>
      <c r="M7" s="229"/>
      <c r="N7" s="229"/>
      <c r="O7" s="195"/>
      <c r="P7" s="229"/>
      <c r="Q7" s="229"/>
      <c r="R7" s="229"/>
      <c r="S7" s="229"/>
      <c r="T7" s="229"/>
      <c r="U7" s="229"/>
      <c r="V7" s="229"/>
      <c r="W7" s="229"/>
      <c r="X7" s="229"/>
      <c r="Y7" s="85"/>
      <c r="Z7" s="84"/>
      <c r="AA7" s="229"/>
      <c r="AB7" s="229"/>
      <c r="AC7" s="229"/>
      <c r="AD7" s="229"/>
      <c r="AE7" s="229"/>
      <c r="AF7" s="229"/>
      <c r="AG7" s="229"/>
      <c r="AH7" s="229"/>
      <c r="AI7" s="229"/>
      <c r="AJ7" s="194"/>
      <c r="AK7" s="195"/>
      <c r="AL7" s="229"/>
      <c r="AM7" s="195"/>
      <c r="AN7" s="229"/>
      <c r="AO7" s="229"/>
      <c r="AP7" s="229"/>
      <c r="AQ7" s="229"/>
      <c r="AR7" s="229"/>
      <c r="AS7" s="229"/>
      <c r="AT7" s="229"/>
      <c r="AU7" s="85"/>
    </row>
    <row r="8" spans="1:50" s="27" customFormat="1" ht="28.5" customHeight="1">
      <c r="A8" s="21">
        <v>2019</v>
      </c>
      <c r="B8" s="28">
        <v>6662</v>
      </c>
      <c r="C8" s="28">
        <v>2821</v>
      </c>
      <c r="D8" s="28">
        <v>29366</v>
      </c>
      <c r="E8" s="172">
        <v>14390</v>
      </c>
      <c r="F8" s="172">
        <v>14976</v>
      </c>
      <c r="G8" s="28">
        <v>1</v>
      </c>
      <c r="H8" s="28" t="s">
        <v>169</v>
      </c>
      <c r="I8" s="23">
        <v>0</v>
      </c>
      <c r="J8" s="23">
        <v>0</v>
      </c>
      <c r="K8" s="28">
        <v>504</v>
      </c>
      <c r="L8" s="28">
        <v>5475</v>
      </c>
      <c r="M8" s="28">
        <v>7</v>
      </c>
      <c r="N8" s="28">
        <v>211</v>
      </c>
      <c r="O8" s="28">
        <v>30</v>
      </c>
      <c r="P8" s="28">
        <v>355</v>
      </c>
      <c r="Q8" s="172">
        <v>212</v>
      </c>
      <c r="R8" s="172">
        <v>1117</v>
      </c>
      <c r="S8" s="28">
        <v>1447</v>
      </c>
      <c r="T8" s="28">
        <v>3775</v>
      </c>
      <c r="U8" s="28">
        <v>762</v>
      </c>
      <c r="V8" s="28">
        <v>1417</v>
      </c>
      <c r="W8" s="28">
        <v>1522</v>
      </c>
      <c r="X8" s="29">
        <v>4280</v>
      </c>
      <c r="Y8" s="24">
        <v>2019</v>
      </c>
      <c r="Z8" s="21">
        <v>2019</v>
      </c>
      <c r="AA8" s="22">
        <v>21</v>
      </c>
      <c r="AB8" s="22">
        <v>191</v>
      </c>
      <c r="AC8" s="22">
        <v>51</v>
      </c>
      <c r="AD8" s="22">
        <v>758</v>
      </c>
      <c r="AE8" s="22">
        <v>232</v>
      </c>
      <c r="AF8" s="22">
        <v>662</v>
      </c>
      <c r="AG8" s="22">
        <v>77</v>
      </c>
      <c r="AH8" s="22">
        <v>227</v>
      </c>
      <c r="AI8" s="22">
        <v>87</v>
      </c>
      <c r="AJ8" s="22">
        <v>310</v>
      </c>
      <c r="AK8" s="22">
        <v>30</v>
      </c>
      <c r="AL8" s="22">
        <v>1465</v>
      </c>
      <c r="AM8" s="22">
        <v>271</v>
      </c>
      <c r="AN8" s="22">
        <v>2493</v>
      </c>
      <c r="AO8" s="22">
        <v>318</v>
      </c>
      <c r="AP8" s="22">
        <v>4372</v>
      </c>
      <c r="AQ8" s="22">
        <v>203</v>
      </c>
      <c r="AR8" s="22">
        <v>679</v>
      </c>
      <c r="AS8" s="22">
        <v>887</v>
      </c>
      <c r="AT8" s="22">
        <v>1577</v>
      </c>
      <c r="AU8" s="25">
        <v>2019</v>
      </c>
      <c r="AV8" s="26"/>
      <c r="AW8" s="26"/>
      <c r="AX8" s="26"/>
    </row>
    <row r="9" spans="1:50" s="30" customFormat="1" ht="28.5" customHeight="1">
      <c r="A9" s="21">
        <v>2020</v>
      </c>
      <c r="B9" s="111">
        <v>8826</v>
      </c>
      <c r="C9" s="111">
        <v>3607</v>
      </c>
      <c r="D9" s="111">
        <v>30426</v>
      </c>
      <c r="E9" s="173">
        <v>15429</v>
      </c>
      <c r="F9" s="173">
        <v>14997</v>
      </c>
      <c r="G9" s="28">
        <v>8</v>
      </c>
      <c r="H9" s="28">
        <v>27</v>
      </c>
      <c r="I9" s="28">
        <v>0</v>
      </c>
      <c r="J9" s="28">
        <v>0</v>
      </c>
      <c r="K9" s="28">
        <v>621</v>
      </c>
      <c r="L9" s="28">
        <v>5159</v>
      </c>
      <c r="M9" s="28">
        <v>29</v>
      </c>
      <c r="N9" s="28">
        <v>251</v>
      </c>
      <c r="O9" s="28">
        <v>47</v>
      </c>
      <c r="P9" s="28">
        <v>367</v>
      </c>
      <c r="Q9" s="172">
        <v>603</v>
      </c>
      <c r="R9" s="172">
        <v>1774</v>
      </c>
      <c r="S9" s="28">
        <v>2315</v>
      </c>
      <c r="T9" s="28">
        <v>4199</v>
      </c>
      <c r="U9" s="28">
        <v>821</v>
      </c>
      <c r="V9" s="28">
        <v>1429</v>
      </c>
      <c r="W9" s="28">
        <v>1672</v>
      </c>
      <c r="X9" s="29">
        <v>3713</v>
      </c>
      <c r="Y9" s="24">
        <v>2020</v>
      </c>
      <c r="Z9" s="21">
        <v>2020</v>
      </c>
      <c r="AA9" s="28">
        <v>52</v>
      </c>
      <c r="AB9" s="28">
        <v>194</v>
      </c>
      <c r="AC9" s="28">
        <v>75</v>
      </c>
      <c r="AD9" s="28">
        <v>836</v>
      </c>
      <c r="AE9" s="28">
        <v>412</v>
      </c>
      <c r="AF9" s="28">
        <v>841</v>
      </c>
      <c r="AG9" s="28">
        <v>154</v>
      </c>
      <c r="AH9" s="28">
        <v>379</v>
      </c>
      <c r="AI9" s="28">
        <v>149</v>
      </c>
      <c r="AJ9" s="28">
        <v>382</v>
      </c>
      <c r="AK9" s="28">
        <v>31</v>
      </c>
      <c r="AL9" s="28">
        <v>1470</v>
      </c>
      <c r="AM9" s="28">
        <v>309</v>
      </c>
      <c r="AN9" s="28">
        <v>2492</v>
      </c>
      <c r="AO9" s="28">
        <v>316</v>
      </c>
      <c r="AP9" s="28">
        <v>4633</v>
      </c>
      <c r="AQ9" s="28">
        <v>209</v>
      </c>
      <c r="AR9" s="28">
        <v>625</v>
      </c>
      <c r="AS9" s="28">
        <v>1003</v>
      </c>
      <c r="AT9" s="28">
        <v>1655</v>
      </c>
      <c r="AU9" s="25">
        <v>2020</v>
      </c>
    </row>
    <row r="10" spans="1:50" s="30" customFormat="1" ht="28.5" customHeight="1">
      <c r="A10" s="21">
        <v>2021</v>
      </c>
      <c r="B10" s="111">
        <v>9011</v>
      </c>
      <c r="C10" s="111">
        <v>3701</v>
      </c>
      <c r="D10" s="111">
        <v>30843</v>
      </c>
      <c r="E10" s="173">
        <v>15647</v>
      </c>
      <c r="F10" s="173">
        <v>15196</v>
      </c>
      <c r="G10" s="28">
        <v>7</v>
      </c>
      <c r="H10" s="28">
        <v>22</v>
      </c>
      <c r="I10" s="28">
        <v>0</v>
      </c>
      <c r="J10" s="28">
        <v>0</v>
      </c>
      <c r="K10" s="28">
        <v>618</v>
      </c>
      <c r="L10" s="28">
        <v>4067</v>
      </c>
      <c r="M10" s="28">
        <v>32</v>
      </c>
      <c r="N10" s="28">
        <v>210</v>
      </c>
      <c r="O10" s="28">
        <v>47</v>
      </c>
      <c r="P10" s="28">
        <v>401</v>
      </c>
      <c r="Q10" s="172">
        <v>613</v>
      </c>
      <c r="R10" s="172">
        <v>1877</v>
      </c>
      <c r="S10" s="28">
        <v>2260</v>
      </c>
      <c r="T10" s="28">
        <v>4232</v>
      </c>
      <c r="U10" s="28">
        <v>963</v>
      </c>
      <c r="V10" s="28">
        <v>1707</v>
      </c>
      <c r="W10" s="28">
        <v>1665</v>
      </c>
      <c r="X10" s="29">
        <v>3793</v>
      </c>
      <c r="Y10" s="24">
        <v>2021</v>
      </c>
      <c r="Z10" s="21">
        <v>2021</v>
      </c>
      <c r="AA10" s="28">
        <v>63</v>
      </c>
      <c r="AB10" s="28">
        <v>238</v>
      </c>
      <c r="AC10" s="28">
        <v>72</v>
      </c>
      <c r="AD10" s="28">
        <v>807</v>
      </c>
      <c r="AE10" s="28">
        <v>425</v>
      </c>
      <c r="AF10" s="28">
        <v>832</v>
      </c>
      <c r="AG10" s="28">
        <v>149</v>
      </c>
      <c r="AH10" s="28">
        <v>311</v>
      </c>
      <c r="AI10" s="28">
        <v>187</v>
      </c>
      <c r="AJ10" s="28">
        <v>563</v>
      </c>
      <c r="AK10" s="28">
        <v>31</v>
      </c>
      <c r="AL10" s="28">
        <v>1449</v>
      </c>
      <c r="AM10" s="28">
        <v>326</v>
      </c>
      <c r="AN10" s="28">
        <v>2340</v>
      </c>
      <c r="AO10" s="28">
        <v>320</v>
      </c>
      <c r="AP10" s="28">
        <v>4724</v>
      </c>
      <c r="AQ10" s="28">
        <v>223</v>
      </c>
      <c r="AR10" s="28">
        <v>658</v>
      </c>
      <c r="AS10" s="28">
        <v>1013</v>
      </c>
      <c r="AT10" s="28">
        <v>1612</v>
      </c>
      <c r="AU10" s="25">
        <v>2021</v>
      </c>
    </row>
    <row r="11" spans="1:50" s="30" customFormat="1" ht="28.5" customHeight="1">
      <c r="A11" s="21">
        <v>2022</v>
      </c>
      <c r="B11" s="111">
        <v>9077</v>
      </c>
      <c r="C11" s="111">
        <v>3706</v>
      </c>
      <c r="D11" s="111">
        <v>31264</v>
      </c>
      <c r="E11" s="173">
        <v>15725</v>
      </c>
      <c r="F11" s="173">
        <v>15539</v>
      </c>
      <c r="G11" s="28">
        <v>6</v>
      </c>
      <c r="H11" s="28">
        <v>32</v>
      </c>
      <c r="I11" s="28">
        <v>0</v>
      </c>
      <c r="J11" s="28">
        <v>0</v>
      </c>
      <c r="K11" s="28">
        <v>620</v>
      </c>
      <c r="L11" s="28">
        <v>4993</v>
      </c>
      <c r="M11" s="28">
        <v>24</v>
      </c>
      <c r="N11" s="28">
        <v>200</v>
      </c>
      <c r="O11" s="28">
        <v>48</v>
      </c>
      <c r="P11" s="28">
        <v>434</v>
      </c>
      <c r="Q11" s="172">
        <v>633</v>
      </c>
      <c r="R11" s="172">
        <v>1805</v>
      </c>
      <c r="S11" s="28">
        <v>2226</v>
      </c>
      <c r="T11" s="28">
        <v>4127</v>
      </c>
      <c r="U11" s="28">
        <v>1006</v>
      </c>
      <c r="V11" s="28">
        <v>1787</v>
      </c>
      <c r="W11" s="28">
        <v>1639</v>
      </c>
      <c r="X11" s="28">
        <v>3870</v>
      </c>
      <c r="Y11" s="25">
        <v>2022</v>
      </c>
      <c r="Z11" s="21">
        <v>2022</v>
      </c>
      <c r="AA11" s="28">
        <v>66</v>
      </c>
      <c r="AB11" s="28">
        <v>233</v>
      </c>
      <c r="AC11" s="28">
        <v>69</v>
      </c>
      <c r="AD11" s="28">
        <v>747</v>
      </c>
      <c r="AE11" s="28">
        <v>451</v>
      </c>
      <c r="AF11" s="28">
        <v>866</v>
      </c>
      <c r="AG11" s="28">
        <v>160</v>
      </c>
      <c r="AH11" s="28">
        <v>347</v>
      </c>
      <c r="AI11" s="28">
        <v>186</v>
      </c>
      <c r="AJ11" s="28">
        <v>529</v>
      </c>
      <c r="AK11" s="28">
        <v>31</v>
      </c>
      <c r="AL11" s="28">
        <v>1501</v>
      </c>
      <c r="AM11" s="28">
        <v>326</v>
      </c>
      <c r="AN11" s="28">
        <v>2376</v>
      </c>
      <c r="AO11" s="28">
        <v>335</v>
      </c>
      <c r="AP11" s="28">
        <v>5135</v>
      </c>
      <c r="AQ11" s="28">
        <v>223</v>
      </c>
      <c r="AR11" s="28">
        <v>669</v>
      </c>
      <c r="AS11" s="28">
        <v>1028</v>
      </c>
      <c r="AT11" s="28">
        <v>1613</v>
      </c>
      <c r="AU11" s="25">
        <v>2022</v>
      </c>
    </row>
    <row r="12" spans="1:50" s="146" customFormat="1" ht="28.5" customHeight="1">
      <c r="A12" s="139">
        <v>2023</v>
      </c>
      <c r="B12" s="140">
        <v>9327</v>
      </c>
      <c r="C12" s="142">
        <v>3806</v>
      </c>
      <c r="D12" s="140">
        <v>31109</v>
      </c>
      <c r="E12" s="174">
        <v>15592</v>
      </c>
      <c r="F12" s="174">
        <v>15517</v>
      </c>
      <c r="G12" s="140">
        <f>SUM(G13:G20)</f>
        <v>8</v>
      </c>
      <c r="H12" s="140">
        <f>SUM(H13:H20)</f>
        <v>19</v>
      </c>
      <c r="I12" s="140">
        <v>0</v>
      </c>
      <c r="J12" s="140">
        <v>0</v>
      </c>
      <c r="K12" s="141">
        <v>570</v>
      </c>
      <c r="L12" s="142">
        <v>4566</v>
      </c>
      <c r="M12" s="141">
        <v>44</v>
      </c>
      <c r="N12" s="141">
        <v>215</v>
      </c>
      <c r="O12" s="141">
        <v>43</v>
      </c>
      <c r="P12" s="141">
        <v>424</v>
      </c>
      <c r="Q12" s="177">
        <v>635</v>
      </c>
      <c r="R12" s="177">
        <v>1727</v>
      </c>
      <c r="S12" s="142">
        <v>2298</v>
      </c>
      <c r="T12" s="142">
        <v>4156</v>
      </c>
      <c r="U12" s="142">
        <v>1123</v>
      </c>
      <c r="V12" s="142">
        <v>1948</v>
      </c>
      <c r="W12" s="142">
        <v>1640</v>
      </c>
      <c r="X12" s="142">
        <v>3960</v>
      </c>
      <c r="Y12" s="143">
        <v>2023</v>
      </c>
      <c r="Z12" s="139">
        <v>2023</v>
      </c>
      <c r="AA12" s="144">
        <v>72</v>
      </c>
      <c r="AB12" s="144">
        <v>198</v>
      </c>
      <c r="AC12" s="144">
        <v>70</v>
      </c>
      <c r="AD12" s="144">
        <v>744</v>
      </c>
      <c r="AE12" s="144">
        <v>449</v>
      </c>
      <c r="AF12" s="144">
        <v>843</v>
      </c>
      <c r="AG12" s="144">
        <v>174</v>
      </c>
      <c r="AH12" s="144">
        <v>359</v>
      </c>
      <c r="AI12" s="144">
        <v>203</v>
      </c>
      <c r="AJ12" s="144">
        <v>544</v>
      </c>
      <c r="AK12" s="144">
        <v>31</v>
      </c>
      <c r="AL12" s="145">
        <v>1541</v>
      </c>
      <c r="AM12" s="144">
        <v>350</v>
      </c>
      <c r="AN12" s="145">
        <v>2475</v>
      </c>
      <c r="AO12" s="144">
        <v>332</v>
      </c>
      <c r="AP12" s="145">
        <v>5036</v>
      </c>
      <c r="AQ12" s="144">
        <v>216</v>
      </c>
      <c r="AR12" s="144">
        <v>721</v>
      </c>
      <c r="AS12" s="145">
        <v>1069</v>
      </c>
      <c r="AT12" s="145">
        <v>1621</v>
      </c>
      <c r="AU12" s="143">
        <v>2023</v>
      </c>
    </row>
    <row r="13" spans="1:50" s="30" customFormat="1" ht="28.5" customHeight="1">
      <c r="A13" s="33" t="s">
        <v>34</v>
      </c>
      <c r="B13" s="126">
        <v>445</v>
      </c>
      <c r="C13" s="126">
        <v>149</v>
      </c>
      <c r="D13" s="127">
        <v>2048</v>
      </c>
      <c r="E13" s="175">
        <v>1155</v>
      </c>
      <c r="F13" s="175">
        <v>893</v>
      </c>
      <c r="G13" s="128">
        <v>0</v>
      </c>
      <c r="H13" s="128">
        <v>0</v>
      </c>
      <c r="I13" s="129">
        <v>0</v>
      </c>
      <c r="J13" s="129">
        <v>0</v>
      </c>
      <c r="K13" s="130">
        <v>16</v>
      </c>
      <c r="L13" s="130">
        <v>35</v>
      </c>
      <c r="M13" s="117">
        <v>1</v>
      </c>
      <c r="N13" s="128" t="s">
        <v>169</v>
      </c>
      <c r="O13" s="129">
        <v>0</v>
      </c>
      <c r="P13" s="129">
        <v>0</v>
      </c>
      <c r="Q13" s="90">
        <v>64</v>
      </c>
      <c r="R13" s="90">
        <v>183</v>
      </c>
      <c r="S13" s="117">
        <v>103</v>
      </c>
      <c r="T13" s="117">
        <v>159</v>
      </c>
      <c r="U13" s="117">
        <v>86</v>
      </c>
      <c r="V13" s="117">
        <v>86</v>
      </c>
      <c r="W13" s="117">
        <v>39</v>
      </c>
      <c r="X13" s="118">
        <v>89</v>
      </c>
      <c r="Y13" s="35" t="s">
        <v>17</v>
      </c>
      <c r="Z13" s="138" t="s">
        <v>170</v>
      </c>
      <c r="AA13" s="123">
        <v>3</v>
      </c>
      <c r="AB13" s="123">
        <v>63</v>
      </c>
      <c r="AC13" s="123">
        <v>2</v>
      </c>
      <c r="AD13" s="128" t="s">
        <v>169</v>
      </c>
      <c r="AE13" s="123">
        <v>12</v>
      </c>
      <c r="AF13" s="123">
        <v>27</v>
      </c>
      <c r="AG13" s="123">
        <v>23</v>
      </c>
      <c r="AH13" s="123">
        <v>73</v>
      </c>
      <c r="AI13" s="123">
        <v>12</v>
      </c>
      <c r="AJ13" s="123">
        <v>36</v>
      </c>
      <c r="AK13" s="123">
        <v>3</v>
      </c>
      <c r="AL13" s="123">
        <v>725</v>
      </c>
      <c r="AM13" s="123">
        <v>21</v>
      </c>
      <c r="AN13" s="123">
        <v>403</v>
      </c>
      <c r="AO13" s="123">
        <v>9</v>
      </c>
      <c r="AP13" s="123">
        <v>86</v>
      </c>
      <c r="AQ13" s="123">
        <v>2</v>
      </c>
      <c r="AR13" s="123" t="s">
        <v>169</v>
      </c>
      <c r="AS13" s="123">
        <v>49</v>
      </c>
      <c r="AT13" s="123">
        <v>70</v>
      </c>
      <c r="AU13" s="35" t="s">
        <v>17</v>
      </c>
    </row>
    <row r="14" spans="1:50" s="30" customFormat="1" ht="28.5" customHeight="1">
      <c r="A14" s="33" t="s">
        <v>35</v>
      </c>
      <c r="B14" s="126">
        <v>1188</v>
      </c>
      <c r="C14" s="131">
        <v>528</v>
      </c>
      <c r="D14" s="127">
        <v>2788</v>
      </c>
      <c r="E14" s="175">
        <v>1236</v>
      </c>
      <c r="F14" s="175">
        <v>1552</v>
      </c>
      <c r="G14" s="128">
        <v>0</v>
      </c>
      <c r="H14" s="128">
        <v>0</v>
      </c>
      <c r="I14" s="129">
        <v>0</v>
      </c>
      <c r="J14" s="129">
        <v>0</v>
      </c>
      <c r="K14" s="130">
        <v>53</v>
      </c>
      <c r="L14" s="130">
        <v>74</v>
      </c>
      <c r="M14" s="129">
        <v>0</v>
      </c>
      <c r="N14" s="129">
        <v>0</v>
      </c>
      <c r="O14" s="117">
        <v>1</v>
      </c>
      <c r="P14" s="128" t="s">
        <v>169</v>
      </c>
      <c r="Q14" s="90">
        <v>66</v>
      </c>
      <c r="R14" s="90">
        <v>153</v>
      </c>
      <c r="S14" s="117">
        <v>373</v>
      </c>
      <c r="T14" s="117">
        <v>634</v>
      </c>
      <c r="U14" s="117">
        <v>142</v>
      </c>
      <c r="V14" s="117">
        <v>212</v>
      </c>
      <c r="W14" s="117">
        <v>184</v>
      </c>
      <c r="X14" s="118">
        <v>372</v>
      </c>
      <c r="Y14" s="35" t="s">
        <v>18</v>
      </c>
      <c r="Z14" s="138" t="s">
        <v>171</v>
      </c>
      <c r="AA14" s="123">
        <v>9</v>
      </c>
      <c r="AB14" s="123">
        <v>18</v>
      </c>
      <c r="AC14" s="123">
        <v>6</v>
      </c>
      <c r="AD14" s="123">
        <v>102</v>
      </c>
      <c r="AE14" s="123">
        <v>55</v>
      </c>
      <c r="AF14" s="123">
        <v>104</v>
      </c>
      <c r="AG14" s="123">
        <v>22</v>
      </c>
      <c r="AH14" s="123">
        <v>42</v>
      </c>
      <c r="AI14" s="123">
        <v>24</v>
      </c>
      <c r="AJ14" s="123">
        <v>40</v>
      </c>
      <c r="AK14" s="123">
        <v>4</v>
      </c>
      <c r="AL14" s="123">
        <v>46</v>
      </c>
      <c r="AM14" s="123">
        <v>35</v>
      </c>
      <c r="AN14" s="123">
        <v>218</v>
      </c>
      <c r="AO14" s="123">
        <v>35</v>
      </c>
      <c r="AP14" s="123">
        <v>562</v>
      </c>
      <c r="AQ14" s="123">
        <v>26</v>
      </c>
      <c r="AR14" s="123">
        <v>29</v>
      </c>
      <c r="AS14" s="123">
        <v>153</v>
      </c>
      <c r="AT14" s="123">
        <v>179</v>
      </c>
      <c r="AU14" s="35" t="s">
        <v>18</v>
      </c>
    </row>
    <row r="15" spans="1:50" s="30" customFormat="1" ht="28.5" customHeight="1">
      <c r="A15" s="33" t="s">
        <v>101</v>
      </c>
      <c r="B15" s="126">
        <v>1171</v>
      </c>
      <c r="C15" s="131">
        <v>575</v>
      </c>
      <c r="D15" s="127">
        <v>3042</v>
      </c>
      <c r="E15" s="175">
        <v>1261</v>
      </c>
      <c r="F15" s="175">
        <v>1781</v>
      </c>
      <c r="G15" s="128">
        <v>1</v>
      </c>
      <c r="H15" s="128" t="s">
        <v>169</v>
      </c>
      <c r="I15" s="129">
        <v>0</v>
      </c>
      <c r="J15" s="129">
        <v>0</v>
      </c>
      <c r="K15" s="130">
        <v>39</v>
      </c>
      <c r="L15" s="130">
        <v>75</v>
      </c>
      <c r="M15" s="129">
        <v>0</v>
      </c>
      <c r="N15" s="129">
        <v>0</v>
      </c>
      <c r="O15" s="117">
        <v>1</v>
      </c>
      <c r="P15" s="128" t="s">
        <v>169</v>
      </c>
      <c r="Q15" s="90">
        <v>73</v>
      </c>
      <c r="R15" s="90">
        <v>181</v>
      </c>
      <c r="S15" s="117">
        <v>333</v>
      </c>
      <c r="T15" s="117">
        <v>474</v>
      </c>
      <c r="U15" s="117">
        <v>46</v>
      </c>
      <c r="V15" s="117">
        <v>186</v>
      </c>
      <c r="W15" s="117">
        <v>328</v>
      </c>
      <c r="X15" s="118">
        <v>561</v>
      </c>
      <c r="Y15" s="35" t="s">
        <v>19</v>
      </c>
      <c r="Z15" s="138" t="s">
        <v>172</v>
      </c>
      <c r="AA15" s="123">
        <v>13</v>
      </c>
      <c r="AB15" s="123">
        <v>43</v>
      </c>
      <c r="AC15" s="123">
        <v>4</v>
      </c>
      <c r="AD15" s="123">
        <v>36</v>
      </c>
      <c r="AE15" s="123">
        <v>41</v>
      </c>
      <c r="AF15" s="123">
        <v>53</v>
      </c>
      <c r="AG15" s="123">
        <v>14</v>
      </c>
      <c r="AH15" s="123">
        <v>30</v>
      </c>
      <c r="AI15" s="123">
        <v>27</v>
      </c>
      <c r="AJ15" s="123">
        <v>43</v>
      </c>
      <c r="AK15" s="123">
        <v>1</v>
      </c>
      <c r="AL15" s="123" t="s">
        <v>169</v>
      </c>
      <c r="AM15" s="123">
        <v>19</v>
      </c>
      <c r="AN15" s="123">
        <v>39</v>
      </c>
      <c r="AO15" s="123">
        <v>52</v>
      </c>
      <c r="AP15" s="124">
        <v>1054</v>
      </c>
      <c r="AQ15" s="123">
        <v>43</v>
      </c>
      <c r="AR15" s="123">
        <v>61</v>
      </c>
      <c r="AS15" s="123">
        <v>136</v>
      </c>
      <c r="AT15" s="123">
        <v>189</v>
      </c>
      <c r="AU15" s="35" t="s">
        <v>19</v>
      </c>
    </row>
    <row r="16" spans="1:50" s="30" customFormat="1" ht="28.5" customHeight="1">
      <c r="A16" s="33" t="s">
        <v>102</v>
      </c>
      <c r="B16" s="126">
        <v>401</v>
      </c>
      <c r="C16" s="131">
        <v>170</v>
      </c>
      <c r="D16" s="127">
        <v>796</v>
      </c>
      <c r="E16" s="175">
        <v>427</v>
      </c>
      <c r="F16" s="175">
        <v>369</v>
      </c>
      <c r="G16" s="128">
        <v>1</v>
      </c>
      <c r="H16" s="128" t="s">
        <v>169</v>
      </c>
      <c r="I16" s="129">
        <v>0</v>
      </c>
      <c r="J16" s="129">
        <v>0</v>
      </c>
      <c r="K16" s="130">
        <v>18</v>
      </c>
      <c r="L16" s="130">
        <v>26</v>
      </c>
      <c r="M16" s="117">
        <v>12</v>
      </c>
      <c r="N16" s="117">
        <v>12</v>
      </c>
      <c r="O16" s="129">
        <v>0</v>
      </c>
      <c r="P16" s="129">
        <v>0</v>
      </c>
      <c r="Q16" s="90">
        <v>21</v>
      </c>
      <c r="R16" s="90">
        <v>53</v>
      </c>
      <c r="S16" s="117">
        <v>103</v>
      </c>
      <c r="T16" s="117">
        <v>131</v>
      </c>
      <c r="U16" s="117">
        <v>22</v>
      </c>
      <c r="V16" s="117">
        <v>27</v>
      </c>
      <c r="W16" s="117">
        <v>102</v>
      </c>
      <c r="X16" s="118">
        <v>279</v>
      </c>
      <c r="Y16" s="35" t="s">
        <v>20</v>
      </c>
      <c r="Z16" s="138" t="s">
        <v>173</v>
      </c>
      <c r="AA16" s="117">
        <v>1</v>
      </c>
      <c r="AB16" s="128" t="s">
        <v>169</v>
      </c>
      <c r="AC16" s="123">
        <v>4</v>
      </c>
      <c r="AD16" s="123">
        <v>26</v>
      </c>
      <c r="AE16" s="123">
        <v>15</v>
      </c>
      <c r="AF16" s="123">
        <v>17</v>
      </c>
      <c r="AG16" s="123">
        <v>5</v>
      </c>
      <c r="AH16" s="123">
        <v>8</v>
      </c>
      <c r="AI16" s="123">
        <v>9</v>
      </c>
      <c r="AJ16" s="123">
        <v>20</v>
      </c>
      <c r="AK16" s="123">
        <v>3</v>
      </c>
      <c r="AL16" s="123">
        <v>39</v>
      </c>
      <c r="AM16" s="123">
        <v>8</v>
      </c>
      <c r="AN16" s="123">
        <v>36</v>
      </c>
      <c r="AO16" s="123">
        <v>8</v>
      </c>
      <c r="AP16" s="123">
        <v>29</v>
      </c>
      <c r="AQ16" s="123">
        <v>4</v>
      </c>
      <c r="AR16" s="123">
        <v>5</v>
      </c>
      <c r="AS16" s="123">
        <v>65</v>
      </c>
      <c r="AT16" s="123">
        <v>81</v>
      </c>
      <c r="AU16" s="35" t="s">
        <v>20</v>
      </c>
    </row>
    <row r="17" spans="1:47" s="30" customFormat="1" ht="28.5" customHeight="1">
      <c r="A17" s="33" t="s">
        <v>103</v>
      </c>
      <c r="B17" s="126">
        <v>1980</v>
      </c>
      <c r="C17" s="131">
        <v>779</v>
      </c>
      <c r="D17" s="127">
        <v>5989</v>
      </c>
      <c r="E17" s="175">
        <v>2823</v>
      </c>
      <c r="F17" s="175">
        <v>3166</v>
      </c>
      <c r="G17" s="128">
        <v>3</v>
      </c>
      <c r="H17" s="128">
        <v>19</v>
      </c>
      <c r="I17" s="129">
        <v>0</v>
      </c>
      <c r="J17" s="129">
        <v>0</v>
      </c>
      <c r="K17" s="130">
        <v>65</v>
      </c>
      <c r="L17" s="130">
        <v>203</v>
      </c>
      <c r="M17" s="117">
        <v>7</v>
      </c>
      <c r="N17" s="117">
        <v>144</v>
      </c>
      <c r="O17" s="117">
        <v>4</v>
      </c>
      <c r="P17" s="117">
        <v>8</v>
      </c>
      <c r="Q17" s="90">
        <v>161</v>
      </c>
      <c r="R17" s="90">
        <v>404</v>
      </c>
      <c r="S17" s="117">
        <v>412</v>
      </c>
      <c r="T17" s="117">
        <v>806</v>
      </c>
      <c r="U17" s="117">
        <v>371</v>
      </c>
      <c r="V17" s="117">
        <v>610</v>
      </c>
      <c r="W17" s="117">
        <v>284</v>
      </c>
      <c r="X17" s="118">
        <v>663</v>
      </c>
      <c r="Y17" s="35" t="s">
        <v>21</v>
      </c>
      <c r="Z17" s="138" t="s">
        <v>174</v>
      </c>
      <c r="AA17" s="123">
        <v>26</v>
      </c>
      <c r="AB17" s="123">
        <v>47</v>
      </c>
      <c r="AC17" s="123">
        <v>10</v>
      </c>
      <c r="AD17" s="123">
        <v>40</v>
      </c>
      <c r="AE17" s="123">
        <v>102</v>
      </c>
      <c r="AF17" s="123">
        <v>234</v>
      </c>
      <c r="AG17" s="123">
        <v>33</v>
      </c>
      <c r="AH17" s="123">
        <v>53</v>
      </c>
      <c r="AI17" s="123">
        <v>62</v>
      </c>
      <c r="AJ17" s="123">
        <v>186</v>
      </c>
      <c r="AK17" s="123">
        <v>7</v>
      </c>
      <c r="AL17" s="123">
        <v>73</v>
      </c>
      <c r="AM17" s="123">
        <v>59</v>
      </c>
      <c r="AN17" s="123">
        <v>477</v>
      </c>
      <c r="AO17" s="123">
        <v>76</v>
      </c>
      <c r="AP17" s="124">
        <v>1529</v>
      </c>
      <c r="AQ17" s="123">
        <v>31</v>
      </c>
      <c r="AR17" s="123">
        <v>89</v>
      </c>
      <c r="AS17" s="123">
        <v>267</v>
      </c>
      <c r="AT17" s="123">
        <v>404</v>
      </c>
      <c r="AU17" s="35" t="s">
        <v>21</v>
      </c>
    </row>
    <row r="18" spans="1:47" s="30" customFormat="1" ht="28.5" customHeight="1">
      <c r="A18" s="33" t="s">
        <v>104</v>
      </c>
      <c r="B18" s="126">
        <v>2535</v>
      </c>
      <c r="C18" s="131">
        <v>1087</v>
      </c>
      <c r="D18" s="127">
        <v>8181</v>
      </c>
      <c r="E18" s="175">
        <v>3353</v>
      </c>
      <c r="F18" s="175">
        <v>4828</v>
      </c>
      <c r="G18" s="128">
        <v>1</v>
      </c>
      <c r="H18" s="128" t="s">
        <v>169</v>
      </c>
      <c r="I18" s="129">
        <v>0</v>
      </c>
      <c r="J18" s="129">
        <v>0</v>
      </c>
      <c r="K18" s="130">
        <v>57</v>
      </c>
      <c r="L18" s="130">
        <v>261</v>
      </c>
      <c r="M18" s="117">
        <v>2</v>
      </c>
      <c r="N18" s="128" t="s">
        <v>169</v>
      </c>
      <c r="O18" s="117">
        <v>7</v>
      </c>
      <c r="P18" s="117">
        <v>43</v>
      </c>
      <c r="Q18" s="90">
        <v>101</v>
      </c>
      <c r="R18" s="90">
        <v>301</v>
      </c>
      <c r="S18" s="117">
        <v>609</v>
      </c>
      <c r="T18" s="121">
        <v>1257</v>
      </c>
      <c r="U18" s="117">
        <v>299</v>
      </c>
      <c r="V18" s="117">
        <v>471</v>
      </c>
      <c r="W18" s="117">
        <v>518</v>
      </c>
      <c r="X18" s="122">
        <v>1578</v>
      </c>
      <c r="Y18" s="35" t="s">
        <v>105</v>
      </c>
      <c r="Z18" s="138" t="s">
        <v>175</v>
      </c>
      <c r="AA18" s="123">
        <v>12</v>
      </c>
      <c r="AB18" s="123">
        <v>18</v>
      </c>
      <c r="AC18" s="123">
        <v>40</v>
      </c>
      <c r="AD18" s="123">
        <v>514</v>
      </c>
      <c r="AE18" s="123">
        <v>158</v>
      </c>
      <c r="AF18" s="123">
        <v>312</v>
      </c>
      <c r="AG18" s="123">
        <v>55</v>
      </c>
      <c r="AH18" s="123">
        <v>119</v>
      </c>
      <c r="AI18" s="123">
        <v>43</v>
      </c>
      <c r="AJ18" s="123">
        <v>156</v>
      </c>
      <c r="AK18" s="123">
        <v>6</v>
      </c>
      <c r="AL18" s="123">
        <v>432</v>
      </c>
      <c r="AM18" s="123">
        <v>180</v>
      </c>
      <c r="AN18" s="123">
        <v>831</v>
      </c>
      <c r="AO18" s="123">
        <v>117</v>
      </c>
      <c r="AP18" s="124">
        <v>1238</v>
      </c>
      <c r="AQ18" s="123">
        <v>82</v>
      </c>
      <c r="AR18" s="123">
        <v>244</v>
      </c>
      <c r="AS18" s="123">
        <v>248</v>
      </c>
      <c r="AT18" s="123">
        <v>402</v>
      </c>
      <c r="AU18" s="35" t="s">
        <v>105</v>
      </c>
    </row>
    <row r="19" spans="1:47" s="30" customFormat="1" ht="28.5" customHeight="1">
      <c r="A19" s="33" t="s">
        <v>106</v>
      </c>
      <c r="B19" s="126">
        <v>925</v>
      </c>
      <c r="C19" s="131">
        <v>319</v>
      </c>
      <c r="D19" s="127">
        <v>5489</v>
      </c>
      <c r="E19" s="175">
        <v>3543</v>
      </c>
      <c r="F19" s="175">
        <v>1946</v>
      </c>
      <c r="G19" s="128">
        <v>2</v>
      </c>
      <c r="H19" s="128" t="s">
        <v>169</v>
      </c>
      <c r="I19" s="129">
        <v>0</v>
      </c>
      <c r="J19" s="129">
        <v>0</v>
      </c>
      <c r="K19" s="130">
        <v>199</v>
      </c>
      <c r="L19" s="132">
        <v>3105</v>
      </c>
      <c r="M19" s="117">
        <v>2</v>
      </c>
      <c r="N19" s="128" t="s">
        <v>169</v>
      </c>
      <c r="O19" s="117">
        <v>11</v>
      </c>
      <c r="P19" s="117">
        <v>165</v>
      </c>
      <c r="Q19" s="90">
        <v>71</v>
      </c>
      <c r="R19" s="90">
        <v>187</v>
      </c>
      <c r="S19" s="117">
        <v>205</v>
      </c>
      <c r="T19" s="117">
        <v>406</v>
      </c>
      <c r="U19" s="117">
        <v>83</v>
      </c>
      <c r="V19" s="117">
        <v>243</v>
      </c>
      <c r="W19" s="117">
        <v>138</v>
      </c>
      <c r="X19" s="118">
        <v>317</v>
      </c>
      <c r="Y19" s="35" t="s">
        <v>15</v>
      </c>
      <c r="Z19" s="138" t="s">
        <v>176</v>
      </c>
      <c r="AA19" s="123">
        <v>5</v>
      </c>
      <c r="AB19" s="123">
        <v>5</v>
      </c>
      <c r="AC19" s="123">
        <v>2</v>
      </c>
      <c r="AD19" s="128" t="s">
        <v>169</v>
      </c>
      <c r="AE19" s="123">
        <v>44</v>
      </c>
      <c r="AF19" s="123">
        <v>67</v>
      </c>
      <c r="AG19" s="123">
        <v>11</v>
      </c>
      <c r="AH19" s="123">
        <v>15</v>
      </c>
      <c r="AI19" s="123">
        <v>16</v>
      </c>
      <c r="AJ19" s="123">
        <v>39</v>
      </c>
      <c r="AK19" s="123">
        <v>4</v>
      </c>
      <c r="AL19" s="123">
        <v>63</v>
      </c>
      <c r="AM19" s="123">
        <v>20</v>
      </c>
      <c r="AN19" s="123">
        <v>207</v>
      </c>
      <c r="AO19" s="123">
        <v>22</v>
      </c>
      <c r="AP19" s="123">
        <v>285</v>
      </c>
      <c r="AQ19" s="123">
        <v>11</v>
      </c>
      <c r="AR19" s="123">
        <v>189</v>
      </c>
      <c r="AS19" s="123">
        <v>79</v>
      </c>
      <c r="AT19" s="123">
        <v>149</v>
      </c>
      <c r="AU19" s="35" t="s">
        <v>15</v>
      </c>
    </row>
    <row r="20" spans="1:47" s="30" customFormat="1" ht="28.5" customHeight="1">
      <c r="A20" s="36" t="s">
        <v>107</v>
      </c>
      <c r="B20" s="133">
        <v>682</v>
      </c>
      <c r="C20" s="134">
        <v>199</v>
      </c>
      <c r="D20" s="135">
        <v>2776</v>
      </c>
      <c r="E20" s="176">
        <v>1794</v>
      </c>
      <c r="F20" s="176">
        <v>982</v>
      </c>
      <c r="G20" s="136">
        <v>0</v>
      </c>
      <c r="H20" s="136">
        <v>0</v>
      </c>
      <c r="I20" s="136">
        <v>0</v>
      </c>
      <c r="J20" s="136">
        <v>0</v>
      </c>
      <c r="K20" s="137">
        <v>123</v>
      </c>
      <c r="L20" s="137">
        <v>787</v>
      </c>
      <c r="M20" s="119">
        <v>20</v>
      </c>
      <c r="N20" s="119">
        <v>20</v>
      </c>
      <c r="O20" s="119">
        <v>19</v>
      </c>
      <c r="P20" s="119">
        <v>204</v>
      </c>
      <c r="Q20" s="92">
        <v>78</v>
      </c>
      <c r="R20" s="92">
        <v>265</v>
      </c>
      <c r="S20" s="119">
        <v>160</v>
      </c>
      <c r="T20" s="119">
        <v>289</v>
      </c>
      <c r="U20" s="119">
        <v>74</v>
      </c>
      <c r="V20" s="119">
        <v>113</v>
      </c>
      <c r="W20" s="119">
        <v>47</v>
      </c>
      <c r="X20" s="120">
        <v>101</v>
      </c>
      <c r="Y20" s="37" t="s">
        <v>16</v>
      </c>
      <c r="Z20" s="163" t="s">
        <v>177</v>
      </c>
      <c r="AA20" s="125">
        <v>3</v>
      </c>
      <c r="AB20" s="125">
        <v>3</v>
      </c>
      <c r="AC20" s="125">
        <v>2</v>
      </c>
      <c r="AD20" s="136" t="s">
        <v>169</v>
      </c>
      <c r="AE20" s="125">
        <v>22</v>
      </c>
      <c r="AF20" s="125">
        <v>29</v>
      </c>
      <c r="AG20" s="125">
        <v>11</v>
      </c>
      <c r="AH20" s="125">
        <v>19</v>
      </c>
      <c r="AI20" s="125">
        <v>10</v>
      </c>
      <c r="AJ20" s="125">
        <v>24</v>
      </c>
      <c r="AK20" s="125">
        <v>3</v>
      </c>
      <c r="AL20" s="125">
        <v>148</v>
      </c>
      <c r="AM20" s="125">
        <v>8</v>
      </c>
      <c r="AN20" s="125">
        <v>264</v>
      </c>
      <c r="AO20" s="125">
        <v>13</v>
      </c>
      <c r="AP20" s="125">
        <v>253</v>
      </c>
      <c r="AQ20" s="125">
        <v>17</v>
      </c>
      <c r="AR20" s="125">
        <v>102</v>
      </c>
      <c r="AS20" s="125">
        <v>72</v>
      </c>
      <c r="AT20" s="125">
        <v>147</v>
      </c>
      <c r="AU20" s="37" t="s">
        <v>16</v>
      </c>
    </row>
    <row r="21" spans="1:47" s="30" customFormat="1" ht="15" customHeight="1">
      <c r="A21" s="14" t="s">
        <v>140</v>
      </c>
      <c r="E21" s="147"/>
      <c r="H21" s="38"/>
      <c r="I21" s="39"/>
      <c r="J21" s="38"/>
      <c r="K21" s="38"/>
      <c r="L21" s="38"/>
      <c r="M21" s="39"/>
      <c r="N21" s="38"/>
      <c r="O21" s="226" t="s">
        <v>141</v>
      </c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46" t="s">
        <v>140</v>
      </c>
      <c r="AA21" s="246"/>
      <c r="AB21" s="246"/>
      <c r="AC21" s="246"/>
      <c r="AD21" s="246"/>
      <c r="AE21" s="246"/>
      <c r="AF21" s="246"/>
      <c r="AG21" s="38"/>
      <c r="AH21" s="38"/>
      <c r="AI21" s="38"/>
      <c r="AJ21" s="40"/>
      <c r="AK21" s="226" t="s">
        <v>141</v>
      </c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</row>
    <row r="22" spans="1:47" s="30" customFormat="1" ht="15" customHeight="1">
      <c r="T22" s="227"/>
      <c r="U22" s="227"/>
      <c r="V22" s="227"/>
      <c r="W22" s="227"/>
      <c r="X22" s="227"/>
      <c r="Y22" s="227"/>
      <c r="Z22" s="42"/>
      <c r="AR22" s="227"/>
      <c r="AS22" s="227"/>
      <c r="AT22" s="227"/>
      <c r="AU22" s="227"/>
    </row>
    <row r="23" spans="1:47" ht="2.25" customHeight="1"/>
    <row r="24" spans="1:47" ht="14.25" hidden="1" customHeight="1"/>
    <row r="25" spans="1:47" ht="14.45" customHeight="1"/>
    <row r="26" spans="1:47" ht="14.45" customHeight="1"/>
    <row r="27" spans="1:47" ht="18" customHeight="1"/>
    <row r="28" spans="1:47" ht="14.45" customHeight="1"/>
    <row r="29" spans="1:47" ht="14.45" customHeight="1"/>
    <row r="30" spans="1:47" ht="14.45" customHeight="1"/>
    <row r="31" spans="1:47" ht="14.45" customHeight="1"/>
    <row r="32" spans="1:47" ht="18" customHeight="1"/>
    <row r="33" ht="14.45" customHeight="1"/>
    <row r="34" ht="14.45" customHeight="1"/>
    <row r="35" ht="14.45" customHeight="1"/>
    <row r="36" ht="14.45" customHeight="1"/>
    <row r="37" ht="18" customHeight="1"/>
    <row r="38" ht="14.45" customHeight="1"/>
    <row r="39" ht="14.45" customHeight="1"/>
    <row r="40" ht="14.45" customHeight="1"/>
    <row r="41" ht="14.45" customHeight="1"/>
    <row r="42" ht="14.25" customHeight="1"/>
    <row r="43" ht="5.0999999999999996" customHeight="1"/>
    <row r="44" ht="15.75" customHeight="1"/>
    <row r="45" ht="15.75" customHeight="1"/>
  </sheetData>
  <mergeCells count="93">
    <mergeCell ref="AK1:AU1"/>
    <mergeCell ref="Z1:AJ1"/>
    <mergeCell ref="A1:L1"/>
    <mergeCell ref="M1:Y1"/>
    <mergeCell ref="Z21:AF21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X6:X7"/>
    <mergeCell ref="L6:L7"/>
    <mergeCell ref="AE3:AF3"/>
    <mergeCell ref="K6:K7"/>
    <mergeCell ref="U3:V3"/>
    <mergeCell ref="AA3:AB3"/>
    <mergeCell ref="AA4:AB5"/>
    <mergeCell ref="AC3:AD3"/>
    <mergeCell ref="P6:P7"/>
    <mergeCell ref="W6:W7"/>
    <mergeCell ref="Y4:Y5"/>
    <mergeCell ref="Z4:Z5"/>
    <mergeCell ref="AC4:AD5"/>
    <mergeCell ref="AE4:AF5"/>
    <mergeCell ref="AB6:AB7"/>
    <mergeCell ref="AC6:AC7"/>
    <mergeCell ref="I3:J3"/>
    <mergeCell ref="I4:J5"/>
    <mergeCell ref="G6:G7"/>
    <mergeCell ref="H6:H7"/>
    <mergeCell ref="I6:I7"/>
    <mergeCell ref="J6:J7"/>
    <mergeCell ref="G3:H3"/>
    <mergeCell ref="G4:H5"/>
    <mergeCell ref="AS3:AT3"/>
    <mergeCell ref="AG4:AH5"/>
    <mergeCell ref="AI3:AJ3"/>
    <mergeCell ref="AO3:AP3"/>
    <mergeCell ref="AK3:AL3"/>
    <mergeCell ref="AK4:AL5"/>
    <mergeCell ref="AG3:AH3"/>
    <mergeCell ref="AM3:AN3"/>
    <mergeCell ref="AM4:AN5"/>
    <mergeCell ref="AI4:AJ5"/>
    <mergeCell ref="AO4:AP5"/>
    <mergeCell ref="AQ4:AR5"/>
    <mergeCell ref="AQ3:AR3"/>
    <mergeCell ref="A4:A5"/>
    <mergeCell ref="D5:F5"/>
    <mergeCell ref="Q4:R5"/>
    <mergeCell ref="U4:V5"/>
    <mergeCell ref="Q6:Q7"/>
    <mergeCell ref="R6:R7"/>
    <mergeCell ref="T6:T7"/>
    <mergeCell ref="U6:U7"/>
    <mergeCell ref="V6:V7"/>
    <mergeCell ref="S6:S7"/>
    <mergeCell ref="C6:C7"/>
    <mergeCell ref="B4:F4"/>
    <mergeCell ref="B5:C5"/>
    <mergeCell ref="M6:M7"/>
    <mergeCell ref="N6:N7"/>
    <mergeCell ref="O6:O7"/>
    <mergeCell ref="AU4:AU5"/>
    <mergeCell ref="AS4:AT5"/>
    <mergeCell ref="AK6:AK7"/>
    <mergeCell ref="AD6:AD7"/>
    <mergeCell ref="AE6:AE7"/>
    <mergeCell ref="AF6:AF7"/>
    <mergeCell ref="AJ6:AJ7"/>
    <mergeCell ref="AG6:AG7"/>
    <mergeCell ref="O21:Y21"/>
    <mergeCell ref="T22:Y22"/>
    <mergeCell ref="AK21:AU21"/>
    <mergeCell ref="AR22:AU22"/>
    <mergeCell ref="AT6:AT7"/>
    <mergeCell ref="AP6:AP7"/>
    <mergeCell ref="AQ6:AQ7"/>
    <mergeCell ref="AR6:AR7"/>
    <mergeCell ref="AS6:AS7"/>
    <mergeCell ref="AL6:AL7"/>
    <mergeCell ref="AM6:AM7"/>
    <mergeCell ref="AN6:AN7"/>
    <mergeCell ref="AO6:AO7"/>
    <mergeCell ref="AH6:AH7"/>
    <mergeCell ref="AI6:AI7"/>
    <mergeCell ref="AA6:AA7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firstPageNumber="102" orientation="portrait" useFirstPageNumber="1" horizontalDpi="2400" verticalDpi="2400" r:id="rId1"/>
  <headerFooter scaleWithDoc="0" alignWithMargins="0"/>
  <colBreaks count="4" manualBreakCount="4">
    <brk id="12" max="20" man="1"/>
    <brk id="25" max="1048575" man="1"/>
    <brk id="36" max="20" man="1"/>
    <brk id="47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1.사업체총괄</vt:lpstr>
      <vt:lpstr>2.종사자규모별사업체수 및 종사자수</vt:lpstr>
      <vt:lpstr>3.산업별사업체수 및 종사자수(1-2)</vt:lpstr>
      <vt:lpstr>'1.사업체총괄'!Print_Area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2025-12-07T08:32:20Z</cp:lastPrinted>
  <dcterms:created xsi:type="dcterms:W3CDTF">2000-11-29T05:17:00Z</dcterms:created>
  <dcterms:modified xsi:type="dcterms:W3CDTF">2025-12-12T00:29:38Z</dcterms:modified>
</cp:coreProperties>
</file>